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reedelsevier-my.sharepoint.com/personal/igarashih_science_regn_net/Documents/Desktop/"/>
    </mc:Choice>
  </mc:AlternateContent>
  <xr:revisionPtr revIDLastSave="7" documentId="13_ncr:1_{99EDACFE-A1AE-4EDD-A9BC-3D3C4315D318}" xr6:coauthVersionLast="47" xr6:coauthVersionMax="47" xr10:uidLastSave="{3E70CD38-4A8E-4530-8E86-4651E0A7E187}"/>
  <bookViews>
    <workbookView xWindow="-8546" yWindow="-18617" windowWidth="33120" windowHeight="18000" activeTab="1" xr2:uid="{F5A2B3FA-D2CA-4734-AA8A-539CB352F606}"/>
  </bookViews>
  <sheets>
    <sheet name="看護技術" sheetId="44" r:id="rId1"/>
    <sheet name="動画講義シリーズ" sheetId="47" r:id="rId2"/>
    <sheet name="精神科(オプション契約)" sheetId="49" r:id="rId3"/>
    <sheet name="訪問看護(オプション契約)" sheetId="50" r:id="rId4"/>
    <sheet name="介護_動画講義(オプション契約)" sheetId="48" r:id="rId5"/>
    <sheet name="介護_手技(オプション契約)" sheetId="51" r:id="rId6"/>
    <sheet name="価格案" sheetId="1" state="hidden" r:id="rId7"/>
  </sheets>
  <definedNames>
    <definedName name="_xlnm._FilterDatabase" localSheetId="4" hidden="1">'介護_動画講義(オプション契約)'!$E$1:$E$149</definedName>
    <definedName name="_xlnm._FilterDatabase" localSheetId="2" hidden="1">'精神科(オプション契約)'!$E$1:$E$93</definedName>
    <definedName name="_xlnm._FilterDatabase" localSheetId="1" hidden="1">動画講義シリーズ!$E$1:$E$947</definedName>
    <definedName name="_xlnm._FilterDatabase" localSheetId="3" hidden="1">'訪問看護(オプション契約)'!$E$3:$E$264</definedName>
    <definedName name="_Hlk185271059" localSheetId="4">'介護_動画講義(オプション契約)'!#REF!</definedName>
    <definedName name="_Hlk185271059" localSheetId="2">'精神科(オプション契約)'!#REF!</definedName>
    <definedName name="_Hlk185271059" localSheetId="1">動画講義シリーズ!#REF!</definedName>
    <definedName name="_Hlk185271059" localSheetId="3">'訪問看護(オプション契約)'!#REF!</definedName>
    <definedName name="_xlnm.Print_Area" localSheetId="4">'介護_動画講義(オプション契約)'!$A$1:$H$149</definedName>
    <definedName name="_xlnm.Print_Area" localSheetId="2">'精神科(オプション契約)'!$A$1:$H$93</definedName>
    <definedName name="_xlnm.Print_Area" localSheetId="1">動画講義シリーズ!$A$1:$I$947</definedName>
    <definedName name="_xlnm.Print_Area" localSheetId="3">'訪問看護(オプション契約)'!$A$3:$H$264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 l="1"/>
  <c r="D27" i="1"/>
  <c r="E27" i="1"/>
  <c r="F27" i="1"/>
  <c r="C27" i="1"/>
  <c r="H19" i="1"/>
  <c r="H22" i="1"/>
  <c r="D19" i="1"/>
  <c r="F19" i="1"/>
  <c r="D22" i="1"/>
  <c r="E22" i="1"/>
  <c r="F22" i="1"/>
  <c r="C19" i="1"/>
  <c r="C22" i="1"/>
  <c r="F11" i="1" l="1"/>
  <c r="E11" i="1"/>
  <c r="D11" i="1"/>
  <c r="C11" i="1"/>
  <c r="D5" i="1"/>
  <c r="E5" i="1"/>
  <c r="F5" i="1"/>
  <c r="C5" i="1"/>
  <c r="F20" i="1" l="1"/>
  <c r="F23" i="1"/>
  <c r="C23" i="1"/>
  <c r="C20" i="1"/>
  <c r="E20" i="1"/>
  <c r="E23" i="1"/>
  <c r="D20" i="1"/>
  <c r="D23" i="1"/>
  <c r="D12" i="1"/>
  <c r="F12" i="1"/>
  <c r="C12" i="1"/>
  <c r="E12" i="1"/>
</calcChain>
</file>

<file path=xl/sharedStrings.xml><?xml version="1.0" encoding="utf-8"?>
<sst xmlns="http://schemas.openxmlformats.org/spreadsheetml/2006/main" count="5040" uniqueCount="2897">
  <si>
    <t>1-100</t>
  </si>
  <si>
    <t>101-200</t>
  </si>
  <si>
    <t>201-300</t>
  </si>
  <si>
    <t>Small</t>
  </si>
  <si>
    <t>Medium</t>
  </si>
  <si>
    <t>301-400</t>
  </si>
  <si>
    <t>NS</t>
    <phoneticPr fontId="2"/>
  </si>
  <si>
    <t>CPD</t>
    <phoneticPr fontId="2"/>
  </si>
  <si>
    <t>20~199</t>
    <phoneticPr fontId="2"/>
  </si>
  <si>
    <t>200~399</t>
    <phoneticPr fontId="2"/>
  </si>
  <si>
    <t>値引き</t>
    <rPh sb="0" eb="2">
      <t>ネビ</t>
    </rPh>
    <phoneticPr fontId="2"/>
  </si>
  <si>
    <t>がん看護技術</t>
  </si>
  <si>
    <t>高齢者看護技術</t>
  </si>
  <si>
    <t>手順①</t>
    <rPh sb="0" eb="2">
      <t>テジュン</t>
    </rPh>
    <phoneticPr fontId="2"/>
  </si>
  <si>
    <t>手順②</t>
    <rPh sb="0" eb="2">
      <t>テジュン</t>
    </rPh>
    <phoneticPr fontId="2"/>
  </si>
  <si>
    <t>Lost Opportunity</t>
    <phoneticPr fontId="2"/>
  </si>
  <si>
    <t>エルゼビアとの差額</t>
    <rPh sb="7" eb="9">
      <t>サガク</t>
    </rPh>
    <phoneticPr fontId="2"/>
  </si>
  <si>
    <t>CPDだけの提供が可能か？</t>
    <rPh sb="6" eb="8">
      <t>テイキョウ</t>
    </rPh>
    <rPh sb="9" eb="11">
      <t>カノウ</t>
    </rPh>
    <phoneticPr fontId="2"/>
  </si>
  <si>
    <t>学研</t>
    <rPh sb="0" eb="2">
      <t>ガッケン</t>
    </rPh>
    <phoneticPr fontId="2"/>
  </si>
  <si>
    <t>ナーシングサポート</t>
    <phoneticPr fontId="2"/>
  </si>
  <si>
    <t>ナーシングメソッド</t>
    <phoneticPr fontId="2"/>
  </si>
  <si>
    <t>NS+CPD</t>
    <phoneticPr fontId="2"/>
  </si>
  <si>
    <t>エルゼビア</t>
    <phoneticPr fontId="2"/>
  </si>
  <si>
    <t>サポート＋メソッド</t>
    <phoneticPr fontId="2"/>
  </si>
  <si>
    <t>NS Light</t>
    <phoneticPr fontId="2"/>
  </si>
  <si>
    <t>CPD（Basic）</t>
    <phoneticPr fontId="2"/>
  </si>
  <si>
    <t>Case1</t>
    <phoneticPr fontId="2"/>
  </si>
  <si>
    <t>Case2</t>
    <phoneticPr fontId="2"/>
  </si>
  <si>
    <t>CPD+NS</t>
    <phoneticPr fontId="2"/>
  </si>
  <si>
    <t>CPD単品の契約と、手順込みの契約と半々ぐらいかも？</t>
    <rPh sb="3" eb="5">
      <t>タンピン</t>
    </rPh>
    <rPh sb="6" eb="8">
      <t>ケイヤク</t>
    </rPh>
    <rPh sb="10" eb="12">
      <t>テジュン</t>
    </rPh>
    <rPh sb="12" eb="13">
      <t>コ</t>
    </rPh>
    <rPh sb="15" eb="17">
      <t>ケイヤク</t>
    </rPh>
    <rPh sb="18" eb="20">
      <t>ハンハン</t>
    </rPh>
    <phoneticPr fontId="2"/>
  </si>
  <si>
    <t>シミュレーション(20施設契約/年)
100床未満の場合</t>
    <rPh sb="11" eb="13">
      <t>シセツ</t>
    </rPh>
    <rPh sb="13" eb="15">
      <t>ケイヤク</t>
    </rPh>
    <rPh sb="16" eb="17">
      <t>ネン</t>
    </rPh>
    <rPh sb="22" eb="23">
      <t>ショウ</t>
    </rPh>
    <rPh sb="23" eb="25">
      <t>ミマン</t>
    </rPh>
    <rPh sb="26" eb="28">
      <t>バアイ</t>
    </rPh>
    <phoneticPr fontId="2"/>
  </si>
  <si>
    <t>NS既存施設数</t>
    <rPh sb="2" eb="4">
      <t>キゾン</t>
    </rPh>
    <rPh sb="4" eb="6">
      <t>シセツ</t>
    </rPh>
    <rPh sb="6" eb="7">
      <t>スウ</t>
    </rPh>
    <phoneticPr fontId="2"/>
  </si>
  <si>
    <t>Lost/契約</t>
    <rPh sb="5" eb="7">
      <t>ケイヤク</t>
    </rPh>
    <phoneticPr fontId="2"/>
  </si>
  <si>
    <t>病院契約施設（700）のうち400床以下58%、200床以下22%</t>
    <rPh sb="0" eb="2">
      <t>ビョウイン</t>
    </rPh>
    <rPh sb="2" eb="4">
      <t>ケイヤク</t>
    </rPh>
    <rPh sb="4" eb="6">
      <t>シセツ</t>
    </rPh>
    <rPh sb="17" eb="18">
      <t>ショウ</t>
    </rPh>
    <rPh sb="18" eb="20">
      <t>イカ</t>
    </rPh>
    <rPh sb="27" eb="30">
      <t>ショウイカ</t>
    </rPh>
    <phoneticPr fontId="2"/>
  </si>
  <si>
    <t>値引き</t>
    <rPh sb="0" eb="2">
      <t>ネビ</t>
    </rPh>
    <phoneticPr fontId="2"/>
  </si>
  <si>
    <t>ID</t>
    <phoneticPr fontId="2"/>
  </si>
  <si>
    <t>手技名</t>
    <rPh sb="0" eb="2">
      <t>シュギ</t>
    </rPh>
    <rPh sb="2" eb="3">
      <t>メイ</t>
    </rPh>
    <phoneticPr fontId="2"/>
  </si>
  <si>
    <t>環境調整技術</t>
  </si>
  <si>
    <t>GEN-0001</t>
    <phoneticPr fontId="2"/>
  </si>
  <si>
    <t>環境整備</t>
  </si>
  <si>
    <t>GEN-0002</t>
  </si>
  <si>
    <t>GEN-0003</t>
  </si>
  <si>
    <t>臥床患者のシーツ交換</t>
  </si>
  <si>
    <t>食事援助技術</t>
  </si>
  <si>
    <t>GEN-0004</t>
  </si>
  <si>
    <t>食事援助</t>
  </si>
  <si>
    <t>GEN-0005</t>
  </si>
  <si>
    <t>食生活支援</t>
  </si>
  <si>
    <t>GEN-0006</t>
  </si>
  <si>
    <t>経腸栄養：経鼻胃管</t>
  </si>
  <si>
    <t>GEN-0007</t>
  </si>
  <si>
    <t>経腸栄養：胃ろう</t>
  </si>
  <si>
    <t>GEN-0009</t>
  </si>
  <si>
    <t>経腸栄養：胃ろうの管理</t>
  </si>
  <si>
    <t>GEN-0011</t>
  </si>
  <si>
    <t>嚥下訓練：嚥下障害のアセスメント</t>
  </si>
  <si>
    <t>排泄援助技術</t>
  </si>
  <si>
    <t>GEN-0013</t>
  </si>
  <si>
    <t>排尿介助</t>
  </si>
  <si>
    <t>GEN-0014</t>
  </si>
  <si>
    <t>排便介助</t>
  </si>
  <si>
    <t>GEN-0015</t>
  </si>
  <si>
    <t>GEN-0016</t>
  </si>
  <si>
    <t>おむつ交換</t>
  </si>
  <si>
    <t>GEN-0017</t>
  </si>
  <si>
    <t>グリセリン浣腸</t>
  </si>
  <si>
    <t>GEN-0018</t>
  </si>
  <si>
    <t>摘便</t>
  </si>
  <si>
    <t>GEN-0019</t>
  </si>
  <si>
    <t>導尿</t>
  </si>
  <si>
    <t>GEN-0021</t>
  </si>
  <si>
    <t>膀胱留置カテーテル挿入：女性</t>
  </si>
  <si>
    <t>GEN-0022</t>
  </si>
  <si>
    <t>膀胱留置カテーテル挿入：男性</t>
  </si>
  <si>
    <t>GEN-0023</t>
  </si>
  <si>
    <t>膀胱留置カテーテル抜去</t>
  </si>
  <si>
    <t>GEN-0025</t>
  </si>
  <si>
    <t>ストーマ装具交換（人工肛門）</t>
    <phoneticPr fontId="2"/>
  </si>
  <si>
    <t>活動・休息援助技術</t>
  </si>
  <si>
    <t>GEN-0028</t>
  </si>
  <si>
    <t>体位変換</t>
  </si>
  <si>
    <t>GEN-0029</t>
  </si>
  <si>
    <t>関節可動域訓練</t>
    <phoneticPr fontId="2"/>
  </si>
  <si>
    <t>GEN-0030</t>
  </si>
  <si>
    <t>移乗・移送：ストレッチャー</t>
  </si>
  <si>
    <t>GEN-0031</t>
  </si>
  <si>
    <t>移乗・移送：車椅子</t>
  </si>
  <si>
    <t>GEN-0032</t>
  </si>
  <si>
    <t>歩行介助</t>
  </si>
  <si>
    <t>GEN-0033</t>
  </si>
  <si>
    <t>GEN-0034</t>
  </si>
  <si>
    <t>転倒・転落の予防</t>
  </si>
  <si>
    <t>GEN-0035</t>
  </si>
  <si>
    <t>入眠・睡眠への援助</t>
  </si>
  <si>
    <t>清潔・衣生活援助技術</t>
  </si>
  <si>
    <t>GEN-0036</t>
  </si>
  <si>
    <t>整容</t>
  </si>
  <si>
    <t>GEN-0037</t>
  </si>
  <si>
    <t>口腔ケア</t>
  </si>
  <si>
    <t>GEN-0038</t>
  </si>
  <si>
    <t>洗髪</t>
  </si>
  <si>
    <t>GEN-0039</t>
  </si>
  <si>
    <t>全身清拭</t>
  </si>
  <si>
    <t>GEN-0040</t>
  </si>
  <si>
    <t>陰部洗浄</t>
  </si>
  <si>
    <t>GEN-0041</t>
  </si>
  <si>
    <t>入浴・シャワー浴介助</t>
  </si>
  <si>
    <t>GEN-0042</t>
  </si>
  <si>
    <t>手浴</t>
  </si>
  <si>
    <t>GEN-0043</t>
  </si>
  <si>
    <t>足浴</t>
  </si>
  <si>
    <t>GEN-0044</t>
  </si>
  <si>
    <t>寝衣交換</t>
  </si>
  <si>
    <t>呼吸・循環を整える技術</t>
  </si>
  <si>
    <t>GEN-0046</t>
  </si>
  <si>
    <t>体温調整</t>
  </si>
  <si>
    <t>GEN-0047</t>
  </si>
  <si>
    <t>薬液吸入：超音波ネブライザーとジェットネブライザー</t>
    <phoneticPr fontId="2"/>
  </si>
  <si>
    <t>GEN-0048</t>
  </si>
  <si>
    <t>薬液吸入：定量噴霧式吸入器・ドライパウダー吸入器</t>
  </si>
  <si>
    <t>GEN-0049</t>
  </si>
  <si>
    <t>酸素吸入療法：経鼻カニューレ、酸素マスク、リザーバー付き酸素マスク</t>
  </si>
  <si>
    <t>GEN-0050</t>
  </si>
  <si>
    <t>酸素吸入療法：高流量システム(ベンチュリーマスク、ネブライザー機能付き酸素吸入装置)</t>
  </si>
  <si>
    <t>GEN-0051</t>
  </si>
  <si>
    <t>酸素吸入療法：酸素ボンベの取り扱い</t>
  </si>
  <si>
    <t>GEN-0052</t>
  </si>
  <si>
    <t>酸素吸入療法：気管切開部からの酸素投与</t>
  </si>
  <si>
    <t>GEN-0053</t>
  </si>
  <si>
    <t>呼吸理学療法：体位ドレナージ</t>
  </si>
  <si>
    <t>GEN-0055</t>
  </si>
  <si>
    <t>気管吸引</t>
  </si>
  <si>
    <t>GEN-0056</t>
  </si>
  <si>
    <t>口腔内・鼻腔内吸引</t>
  </si>
  <si>
    <t>GEN-0057</t>
  </si>
  <si>
    <t>低圧持続吸引：胸腔ドレーンの挿入</t>
  </si>
  <si>
    <t>GEN-0058</t>
  </si>
  <si>
    <t>低圧持続吸引：胸腔ドレーン挿入中の管理</t>
  </si>
  <si>
    <t>GEN-0059</t>
  </si>
  <si>
    <t>低圧持続吸引：胸腔ドレーンの抜去</t>
  </si>
  <si>
    <t xml:space="preserve">創傷管理技術 </t>
  </si>
  <si>
    <t>GEN-0060</t>
  </si>
  <si>
    <t>包帯法</t>
  </si>
  <si>
    <t>GEN-0061</t>
  </si>
  <si>
    <t>褥瘡のリスクアセスメント・予防</t>
    <phoneticPr fontId="2"/>
  </si>
  <si>
    <t>GEN-0062</t>
  </si>
  <si>
    <t>褥瘡のアセスメント・処置（治療）</t>
    <phoneticPr fontId="2"/>
  </si>
  <si>
    <t>GEN-0063</t>
  </si>
  <si>
    <t>創傷処置</t>
  </si>
  <si>
    <t>GEN-0064</t>
  </si>
  <si>
    <t>ドレーンの管理・観察</t>
  </si>
  <si>
    <t xml:space="preserve">与薬の技術 </t>
  </si>
  <si>
    <t>GEN-0065</t>
  </si>
  <si>
    <t>経口与薬</t>
  </si>
  <si>
    <t>GEN-0066</t>
  </si>
  <si>
    <t>外用薬与薬：軟膏・貼付薬</t>
  </si>
  <si>
    <t xml:space="preserve">与薬の技術 </t>
    <phoneticPr fontId="2"/>
  </si>
  <si>
    <t>GEN-0067</t>
  </si>
  <si>
    <t>外用薬与薬：点眼・点入</t>
  </si>
  <si>
    <t>GEN-0068</t>
  </si>
  <si>
    <t>外用薬与薬：点鼻</t>
  </si>
  <si>
    <t>GEN-0069</t>
  </si>
  <si>
    <t>外用薬与薬：点耳</t>
  </si>
  <si>
    <t>GEN-0070</t>
  </si>
  <si>
    <t>直腸内与薬</t>
  </si>
  <si>
    <t>GEN-0071</t>
  </si>
  <si>
    <t>薬剤の調製</t>
  </si>
  <si>
    <t>GEN-0072</t>
  </si>
  <si>
    <t>皮内注射</t>
  </si>
  <si>
    <t>GEN-0073</t>
  </si>
  <si>
    <t>皮下注射</t>
  </si>
  <si>
    <t>GEN-0074</t>
  </si>
  <si>
    <t>筋肉内注射</t>
  </si>
  <si>
    <t>GEN-0075</t>
  </si>
  <si>
    <t>静脈注射：静脈穿刺（末梢静脈路確保）</t>
  </si>
  <si>
    <t>GEN-0076</t>
  </si>
  <si>
    <t>静脈注射：静脈内注射</t>
    <phoneticPr fontId="2"/>
  </si>
  <si>
    <t>GEN-0077</t>
  </si>
  <si>
    <t>静脈注射：生食ロック・へパリンロック</t>
    <phoneticPr fontId="2"/>
  </si>
  <si>
    <t>GEN-0078</t>
  </si>
  <si>
    <t>輸液管理（自然滴下：手動での滴下調整）</t>
  </si>
  <si>
    <t>GEN-0079</t>
  </si>
  <si>
    <t>輸液管理（輸液ポンプ）</t>
  </si>
  <si>
    <t>GEN-0080</t>
  </si>
  <si>
    <t>輸液管理（シリンジポンプ ）</t>
  </si>
  <si>
    <t>GEN-0081</t>
  </si>
  <si>
    <t>薬剤アレルギー発症予防対策と発症時の対応</t>
  </si>
  <si>
    <t>GEN-0082</t>
  </si>
  <si>
    <t>抗菌薬の用法と副作用の観察</t>
  </si>
  <si>
    <t>GEN-0083</t>
  </si>
  <si>
    <t>インスリン製剤の種類・用法・副作用の観察</t>
  </si>
  <si>
    <t>GEN-0084</t>
  </si>
  <si>
    <t>GEN-0085</t>
  </si>
  <si>
    <t>麻薬の投与・投与中の観察</t>
  </si>
  <si>
    <t>GEN-0086</t>
  </si>
  <si>
    <t>輸血の管理と実施</t>
    <phoneticPr fontId="2"/>
  </si>
  <si>
    <t>GEN-0087</t>
  </si>
  <si>
    <t>GEN-0088</t>
  </si>
  <si>
    <t>中心静脈カテーテルの挿入・抜去</t>
  </si>
  <si>
    <t>GEN-0089</t>
  </si>
  <si>
    <t>中心静脈カテーテルの管理</t>
  </si>
  <si>
    <t>GEN-0090</t>
  </si>
  <si>
    <t>持続硬膜外麻酔</t>
  </si>
  <si>
    <t>GEN-0092</t>
  </si>
  <si>
    <t>誤薬の予防</t>
  </si>
  <si>
    <t>救命救急処置技術</t>
  </si>
  <si>
    <t>GEN-0094</t>
  </si>
  <si>
    <t>救急カート</t>
  </si>
  <si>
    <t>GEN-0095</t>
  </si>
  <si>
    <t>意識レベルの把握</t>
  </si>
  <si>
    <t>GEN-0096</t>
  </si>
  <si>
    <t>GEN-0097</t>
  </si>
  <si>
    <t>AED</t>
  </si>
  <si>
    <t>GEN-0098</t>
  </si>
  <si>
    <t>除細動</t>
  </si>
  <si>
    <t>GEN-0100</t>
  </si>
  <si>
    <t>気管挿管の準備と介助</t>
  </si>
  <si>
    <t>GEN-0101</t>
  </si>
  <si>
    <t>人工呼吸器の装着と管理</t>
  </si>
  <si>
    <t>GEN-0102</t>
  </si>
  <si>
    <t>止血法</t>
  </si>
  <si>
    <t>GEN-0103</t>
  </si>
  <si>
    <t>気道異物除去（窒息時の対応）</t>
  </si>
  <si>
    <t xml:space="preserve">症状・生体機能管理技術 </t>
  </si>
  <si>
    <t>GEN-0104</t>
  </si>
  <si>
    <t>バイタルサインの測定：呼吸</t>
  </si>
  <si>
    <t>GEN-0105</t>
  </si>
  <si>
    <t>バイタルサインの測定：脈拍・心拍</t>
  </si>
  <si>
    <t>GEN-0106</t>
  </si>
  <si>
    <t>バイタルサインの測定：腋窩検温</t>
  </si>
  <si>
    <t>GEN-0107</t>
  </si>
  <si>
    <t>バイタルサインの測定：口腔検温</t>
  </si>
  <si>
    <t>GEN-0108</t>
  </si>
  <si>
    <t>バイタルサインの測定：直腸検温</t>
  </si>
  <si>
    <t>GEN-0109</t>
  </si>
  <si>
    <t>GEN-0110</t>
  </si>
  <si>
    <t>バイタルサインの測定：血圧</t>
  </si>
  <si>
    <t>GEN-0111</t>
  </si>
  <si>
    <r>
      <t>バイタルサインの測定：経皮的動脈血酸素飽和度（SpO</t>
    </r>
    <r>
      <rPr>
        <vertAlign val="subscript"/>
        <sz val="10"/>
        <rFont val="メイリオ"/>
        <family val="3"/>
        <charset val="128"/>
      </rPr>
      <t>2</t>
    </r>
    <r>
      <rPr>
        <sz val="10"/>
        <rFont val="メイリオ"/>
        <family val="3"/>
        <charset val="128"/>
      </rPr>
      <t>）</t>
    </r>
    <phoneticPr fontId="2"/>
  </si>
  <si>
    <t>GEN-0112</t>
  </si>
  <si>
    <t>12誘導心電図の装着と管理</t>
    <phoneticPr fontId="2"/>
  </si>
  <si>
    <t>GEN-0113</t>
  </si>
  <si>
    <t>心電図モニターの装着と管理</t>
    <phoneticPr fontId="2"/>
  </si>
  <si>
    <t>GEN-0114</t>
  </si>
  <si>
    <t>身体の計測（身長・体重・腹囲）</t>
  </si>
  <si>
    <t>GEN-0115</t>
  </si>
  <si>
    <t>静脈血採血</t>
  </si>
  <si>
    <t>GEN-0116</t>
  </si>
  <si>
    <t>動脈血採血：動脈直接穿刺の介助と動脈血ラインからの採血</t>
  </si>
  <si>
    <t>GEN-0117</t>
  </si>
  <si>
    <t>検体の採取方法：尿定性</t>
  </si>
  <si>
    <t>GEN-0118</t>
  </si>
  <si>
    <t>検体の採取方法：24時間蓄尿</t>
  </si>
  <si>
    <t>GEN-0119</t>
  </si>
  <si>
    <t>GEN-0122</t>
  </si>
  <si>
    <t>GEN-0123</t>
  </si>
  <si>
    <t>検体の採取方法：血液培養</t>
  </si>
  <si>
    <t>GEN-0124</t>
  </si>
  <si>
    <t>検体の採取方法：胃液培養</t>
  </si>
  <si>
    <t>GEN-0125</t>
  </si>
  <si>
    <t>経鼻的胃管挿入</t>
  </si>
  <si>
    <t>GEN-0126</t>
  </si>
  <si>
    <t>血糖値測定</t>
  </si>
  <si>
    <t>GEN-0128</t>
  </si>
  <si>
    <t>肺血栓塞栓症・深部静脈血栓症（静脈血栓塞栓症）の予防</t>
  </si>
  <si>
    <t>症状・生体機能管理技術</t>
    <phoneticPr fontId="2"/>
  </si>
  <si>
    <t>GEN-0129</t>
  </si>
  <si>
    <t>苦痛の緩和・安楽確保の技術</t>
  </si>
  <si>
    <t>GEN-0130</t>
  </si>
  <si>
    <t>リラクセーション</t>
  </si>
  <si>
    <t>GEN-0131</t>
  </si>
  <si>
    <t>安楽な体位の保持</t>
  </si>
  <si>
    <t>GEN-0132</t>
  </si>
  <si>
    <t>精神的安寧を保つための看護ケア</t>
  </si>
  <si>
    <t>GEN-0133</t>
  </si>
  <si>
    <t>温罨法</t>
  </si>
  <si>
    <t>GEN-0134</t>
  </si>
  <si>
    <t>冷罨法</t>
  </si>
  <si>
    <t>その他の看護技術</t>
  </si>
  <si>
    <t>GEN-0135</t>
  </si>
  <si>
    <t>死後のケア（エンゼルケア）</t>
  </si>
  <si>
    <t>安全確保の技術</t>
  </si>
  <si>
    <t>GEN-0136</t>
  </si>
  <si>
    <t>患者誤認防止策</t>
  </si>
  <si>
    <t>GEN-0137</t>
  </si>
  <si>
    <t>針刺し防止策と針刺し発生時の対応</t>
  </si>
  <si>
    <t>GEN-0138</t>
  </si>
  <si>
    <t>手指衛生</t>
  </si>
  <si>
    <t>GEN-0139</t>
  </si>
  <si>
    <t>スタンダードプリコーション（標準予防策）の実施</t>
  </si>
  <si>
    <t>GEN-0140</t>
  </si>
  <si>
    <t>滅菌物の取り扱い</t>
  </si>
  <si>
    <t>GEN-0141</t>
  </si>
  <si>
    <t>滅菌手袋の着脱</t>
  </si>
  <si>
    <t>GEN-0142</t>
  </si>
  <si>
    <t>滅菌ガウンの着脱</t>
  </si>
  <si>
    <t>GEN-0143</t>
  </si>
  <si>
    <t>医療器材の洗浄・消毒・滅菌</t>
  </si>
  <si>
    <t>GEN-0144</t>
  </si>
  <si>
    <t>医療廃棄物の取り扱い</t>
  </si>
  <si>
    <t>GEN-0145</t>
  </si>
  <si>
    <t>感染症対策：インフルエンザウイルス</t>
  </si>
  <si>
    <t>GEN-0146</t>
  </si>
  <si>
    <t>感染症対策：ノロウイルス</t>
  </si>
  <si>
    <t xml:space="preserve">検査・治療 </t>
  </si>
  <si>
    <t>EAT-0001</t>
    <phoneticPr fontId="2"/>
  </si>
  <si>
    <t>腰椎穿刺</t>
  </si>
  <si>
    <t>EAT-0002</t>
  </si>
  <si>
    <t>骨髄穿刺</t>
  </si>
  <si>
    <t>EAT-0003</t>
  </si>
  <si>
    <t>食道・胃・十二指腸内視鏡</t>
  </si>
  <si>
    <t>EAT-0004</t>
  </si>
  <si>
    <t>大腸内視鏡</t>
  </si>
  <si>
    <t>EAT-0005</t>
  </si>
  <si>
    <t>放射線の曝露防止</t>
  </si>
  <si>
    <t>EAT-0006</t>
  </si>
  <si>
    <t>心臓血管造影</t>
  </si>
  <si>
    <t>EAT-0007</t>
  </si>
  <si>
    <t>腹部血管造影</t>
  </si>
  <si>
    <t>EAT-0008</t>
  </si>
  <si>
    <t>下部消化管造影（注腸造影）</t>
  </si>
  <si>
    <t>EAT-0009</t>
  </si>
  <si>
    <t>上部消化管造影（胃透視）</t>
  </si>
  <si>
    <t>EAT-0010</t>
  </si>
  <si>
    <t>CT</t>
  </si>
  <si>
    <t>EAT-0011</t>
  </si>
  <si>
    <t>MRI</t>
  </si>
  <si>
    <t>EAT-0013</t>
  </si>
  <si>
    <t>気管支鏡検査</t>
  </si>
  <si>
    <t>EAT-0018</t>
  </si>
  <si>
    <t>腹部超音波検査</t>
  </si>
  <si>
    <t>EAT-0019</t>
  </si>
  <si>
    <t>心臓超音波検査</t>
  </si>
  <si>
    <t>JIK-0001</t>
    <phoneticPr fontId="2"/>
  </si>
  <si>
    <t>重症度、医療・看護必要度 I の評価（一般病棟用）①</t>
    <phoneticPr fontId="2"/>
  </si>
  <si>
    <t>JIK-0002</t>
  </si>
  <si>
    <t>重症度、医療・看護必要度 I の評価（一般病棟用）②</t>
    <phoneticPr fontId="2"/>
  </si>
  <si>
    <t>JIK-0006</t>
  </si>
  <si>
    <t>JIK-0007</t>
    <phoneticPr fontId="2"/>
  </si>
  <si>
    <t>重症度、医療・看護必要度 II の評価（一般病棟用）①</t>
    <phoneticPr fontId="2"/>
  </si>
  <si>
    <t>JIK-0008</t>
    <phoneticPr fontId="2"/>
  </si>
  <si>
    <t>重症度、医療・看護必要度 II の評価（一般病棟用）②</t>
    <phoneticPr fontId="2"/>
  </si>
  <si>
    <t xml:space="preserve">クリティカルケア看護技術 </t>
  </si>
  <si>
    <t>CRI-0001</t>
    <phoneticPr fontId="2"/>
  </si>
  <si>
    <t>動脈カテーテル挿入（介助）・管理・抜去</t>
  </si>
  <si>
    <t>CRI-0003</t>
  </si>
  <si>
    <t>皮下埋め込み型ポート：ポート針穿刺・抜去・ケア</t>
  </si>
  <si>
    <t>CRI-0005</t>
  </si>
  <si>
    <t>経口・経鼻エアウェイ挿入</t>
  </si>
  <si>
    <t>CRI-0006</t>
  </si>
  <si>
    <t>人工呼吸器からの離脱：自発呼吸トライアル（Spontaneous Breathing Trial ：SBT）</t>
  </si>
  <si>
    <t>CRI-0017</t>
  </si>
  <si>
    <t>心嚢穿刺（介助）</t>
  </si>
  <si>
    <t>CRI-0018</t>
  </si>
  <si>
    <t>心嚢ドレナージの管理</t>
    <phoneticPr fontId="2"/>
  </si>
  <si>
    <t>CRI-0019</t>
  </si>
  <si>
    <t>脳室ドレナージと圧モニタリング中の観察</t>
  </si>
  <si>
    <t>CRI-0021</t>
  </si>
  <si>
    <t>腹腔穿刺</t>
  </si>
  <si>
    <t>CRI-0025</t>
  </si>
  <si>
    <t>熱傷のケア</t>
  </si>
  <si>
    <t>CRI-0030</t>
  </si>
  <si>
    <t>胸腔穿刺</t>
    <phoneticPr fontId="2"/>
  </si>
  <si>
    <t>CRI-0032</t>
  </si>
  <si>
    <t>直達・介達牽引時の看護</t>
  </si>
  <si>
    <t>CRI-0033</t>
  </si>
  <si>
    <t>気管切開：介助</t>
  </si>
  <si>
    <t>CRI-0034</t>
  </si>
  <si>
    <t>気管切開における患者の管理</t>
  </si>
  <si>
    <t>CRI-0037</t>
  </si>
  <si>
    <t>低圧持続吸引：イレウス管</t>
  </si>
  <si>
    <t>ONC-0001</t>
    <phoneticPr fontId="2"/>
  </si>
  <si>
    <t>がん薬物療法の実施</t>
    <rPh sb="2" eb="4">
      <t>ヤクブツ</t>
    </rPh>
    <phoneticPr fontId="2"/>
  </si>
  <si>
    <t>ONC-0002</t>
  </si>
  <si>
    <t>ONC-0005</t>
  </si>
  <si>
    <t>がん症状マネジメント：疼痛（痛み）</t>
  </si>
  <si>
    <t>ONC-0007</t>
  </si>
  <si>
    <t>がん症状マネジメント：抑うつ</t>
  </si>
  <si>
    <t>GER-0003</t>
  </si>
  <si>
    <t>義歯の取り扱い</t>
  </si>
  <si>
    <t>GER-0006</t>
  </si>
  <si>
    <t>廃用症候群の予防</t>
  </si>
  <si>
    <t xml:space="preserve">救急看護技術 </t>
  </si>
  <si>
    <t>EME-0002</t>
  </si>
  <si>
    <t>EME-0006</t>
  </si>
  <si>
    <t>手順込みで学研を下回る設定。CPD単品契約はなし。導入の施設のすべてが47万。Upliftして数年後に学研より高くなったら意味ないです。</t>
    <rPh sb="0" eb="2">
      <t>テジュン</t>
    </rPh>
    <rPh sb="2" eb="3">
      <t>コ</t>
    </rPh>
    <rPh sb="5" eb="7">
      <t>ガッケン</t>
    </rPh>
    <rPh sb="8" eb="10">
      <t>シタマワ</t>
    </rPh>
    <rPh sb="11" eb="13">
      <t>セッテイ</t>
    </rPh>
    <rPh sb="17" eb="19">
      <t>タンピン</t>
    </rPh>
    <rPh sb="19" eb="21">
      <t>ケイヤク</t>
    </rPh>
    <rPh sb="25" eb="27">
      <t>ドウニュウ</t>
    </rPh>
    <rPh sb="28" eb="30">
      <t>シセツ</t>
    </rPh>
    <rPh sb="37" eb="38">
      <t>マン</t>
    </rPh>
    <rPh sb="47" eb="50">
      <t>スウネンゴ</t>
    </rPh>
    <rPh sb="51" eb="53">
      <t>ガッケン</t>
    </rPh>
    <rPh sb="55" eb="56">
      <t>タカ</t>
    </rPh>
    <rPh sb="61" eb="63">
      <t>イミ</t>
    </rPh>
    <phoneticPr fontId="2"/>
  </si>
  <si>
    <t xml:space="preserve"> 専門領域スキルアップ</t>
  </si>
  <si>
    <t>バイタルサインの測定：鼓膜検温・皮膚検温</t>
    <rPh sb="16" eb="18">
      <t>ヒフ</t>
    </rPh>
    <rPh sb="18" eb="20">
      <t>ケンオン</t>
    </rPh>
    <phoneticPr fontId="2"/>
  </si>
  <si>
    <t>基礎
レベル</t>
  </si>
  <si>
    <t>中堅
レベル</t>
  </si>
  <si>
    <t>管理者
レベル</t>
  </si>
  <si>
    <t>●</t>
  </si>
  <si>
    <t>★</t>
  </si>
  <si>
    <t>INC-0001</t>
    <phoneticPr fontId="2"/>
  </si>
  <si>
    <t>CPDAAA002</t>
  </si>
  <si>
    <t>CPDAAA003</t>
  </si>
  <si>
    <t>CPDAAA066</t>
  </si>
  <si>
    <t>CPDAAA005</t>
  </si>
  <si>
    <t>CPDAAA007</t>
  </si>
  <si>
    <t>CPDAAA119</t>
  </si>
  <si>
    <t>CPDAAA113</t>
  </si>
  <si>
    <t>CPDAAA155</t>
  </si>
  <si>
    <t>CPDAAA156</t>
  </si>
  <si>
    <t>CPDAAA157</t>
  </si>
  <si>
    <t>CPDAAA075</t>
  </si>
  <si>
    <t>CPDAAA015</t>
  </si>
  <si>
    <t>CPDAAA136</t>
  </si>
  <si>
    <t>CPDAAA137</t>
  </si>
  <si>
    <t>CPDAAA016</t>
  </si>
  <si>
    <t>CPDAAA017</t>
  </si>
  <si>
    <t>CPDAAA135</t>
  </si>
  <si>
    <t>CPDAAA091</t>
  </si>
  <si>
    <t>CPDAAA092</t>
  </si>
  <si>
    <t>CPDAAA093</t>
  </si>
  <si>
    <t>CPDAAA094</t>
  </si>
  <si>
    <t>CPDAAA067</t>
  </si>
  <si>
    <t>CPDAAA019</t>
  </si>
  <si>
    <t>CPDAAA120</t>
  </si>
  <si>
    <t>CPDAAA020</t>
  </si>
  <si>
    <t>CPDAAA140</t>
  </si>
  <si>
    <t>CPDAAA070</t>
  </si>
  <si>
    <t>CPDAAA021</t>
  </si>
  <si>
    <t>CPDAAA139</t>
  </si>
  <si>
    <t>CPDAAA158</t>
  </si>
  <si>
    <t>CPDAAA023</t>
  </si>
  <si>
    <t>CPDAAA024</t>
  </si>
  <si>
    <t>CPDAAA131</t>
  </si>
  <si>
    <t>CPDAAA089</t>
  </si>
  <si>
    <t>CPDAAA028</t>
  </si>
  <si>
    <t>CPDAAA029</t>
  </si>
  <si>
    <t>CPDAAA114</t>
  </si>
  <si>
    <t>CPDAAA121</t>
  </si>
  <si>
    <t>CPDAAA034</t>
  </si>
  <si>
    <t>CPDAAA117</t>
  </si>
  <si>
    <t>CPDAAA033</t>
  </si>
  <si>
    <t>CPDAAA072</t>
  </si>
  <si>
    <t>CPDAAA035</t>
  </si>
  <si>
    <t>CPDAAA037</t>
  </si>
  <si>
    <t>CPDAAA118</t>
  </si>
  <si>
    <t>CPDAAA087</t>
  </si>
  <si>
    <t>CPDAAA065</t>
  </si>
  <si>
    <t>CPDAAA145</t>
  </si>
  <si>
    <t>CPDAAA088</t>
  </si>
  <si>
    <t>CPDAAA071</t>
  </si>
  <si>
    <t>CPDAAA076</t>
  </si>
  <si>
    <t>CPDAAA040</t>
  </si>
  <si>
    <t>CPDAAA041</t>
  </si>
  <si>
    <t>CPDAAA042</t>
  </si>
  <si>
    <t>CPDAAA043</t>
  </si>
  <si>
    <t>CPDAAA044</t>
  </si>
  <si>
    <t>CPDAAA045</t>
  </si>
  <si>
    <t>CPDAAA046</t>
  </si>
  <si>
    <t>CPDAAA123</t>
  </si>
  <si>
    <t>CPDAAA124</t>
  </si>
  <si>
    <t>CPDAAA125</t>
  </si>
  <si>
    <t>CPDAAA126</t>
  </si>
  <si>
    <t>CPDAAA127</t>
  </si>
  <si>
    <t>CPDAAA079</t>
  </si>
  <si>
    <t>CPDAAA080</t>
  </si>
  <si>
    <t>CPDAAA081</t>
  </si>
  <si>
    <t>CPDAAA059</t>
  </si>
  <si>
    <t>CPDAAA058</t>
  </si>
  <si>
    <t>CPDAAA085</t>
  </si>
  <si>
    <t>CPDAAA086</t>
  </si>
  <si>
    <t>CPDAAA129</t>
  </si>
  <si>
    <t>CPDAAA138</t>
  </si>
  <si>
    <t>CPDAAA060</t>
  </si>
  <si>
    <t>CPDAAA061</t>
  </si>
  <si>
    <t>CPDAAA116</t>
  </si>
  <si>
    <t>CPDAAA073</t>
  </si>
  <si>
    <t>CPDAAA095</t>
  </si>
  <si>
    <t>CPDAAA096</t>
  </si>
  <si>
    <t>CPDAAA097</t>
  </si>
  <si>
    <t>CPDAAA098</t>
  </si>
  <si>
    <t>CPDAAA099</t>
  </si>
  <si>
    <t>CPDAAA100</t>
  </si>
  <si>
    <t>CPDAAA101</t>
  </si>
  <si>
    <t>CPDAAA102</t>
  </si>
  <si>
    <t>CPDAAA103</t>
  </si>
  <si>
    <t>CPDAAA104</t>
  </si>
  <si>
    <t>CPDAAA105</t>
  </si>
  <si>
    <t>CPDAAA106</t>
  </si>
  <si>
    <t>CPDAAA107</t>
  </si>
  <si>
    <t>CPDAAA108</t>
  </si>
  <si>
    <t>CPDAAA109</t>
  </si>
  <si>
    <t>CPDAAA110</t>
  </si>
  <si>
    <t>CPDAAA111</t>
  </si>
  <si>
    <t>CPDAAA112</t>
  </si>
  <si>
    <t>CPDAAA189</t>
  </si>
  <si>
    <t>CPDAAA190</t>
  </si>
  <si>
    <t>CPDAAA191</t>
  </si>
  <si>
    <t>CPDAAA192</t>
  </si>
  <si>
    <t>CPDAAA193</t>
  </si>
  <si>
    <t>CPDAAA194</t>
  </si>
  <si>
    <t>CPDAAA195</t>
  </si>
  <si>
    <t>CPDAAA196</t>
  </si>
  <si>
    <t>CPDAAA197</t>
  </si>
  <si>
    <t>CPDAAA198</t>
  </si>
  <si>
    <t>CPDAAA187</t>
  </si>
  <si>
    <t>看護補助者対象⼿技</t>
    <phoneticPr fontId="2"/>
  </si>
  <si>
    <t xml:space="preserve">	NSA-0001</t>
    <phoneticPr fontId="2"/>
  </si>
  <si>
    <t xml:space="preserve">	NSA-0002</t>
  </si>
  <si>
    <t xml:space="preserve">	NSA-0003</t>
  </si>
  <si>
    <t xml:space="preserve">	NSA-0004</t>
  </si>
  <si>
    <t xml:space="preserve">	NSA-0005</t>
  </si>
  <si>
    <t xml:space="preserve">	NSA-0006</t>
  </si>
  <si>
    <t xml:space="preserve">	NSA-0007</t>
  </si>
  <si>
    <t xml:space="preserve">	NSA-0008</t>
  </si>
  <si>
    <t xml:space="preserve">	NSA-0009</t>
  </si>
  <si>
    <t xml:space="preserve">	NSA-0010</t>
  </si>
  <si>
    <t xml:space="preserve">	NSA-0011</t>
  </si>
  <si>
    <t xml:space="preserve">	NSA-0012</t>
  </si>
  <si>
    <t xml:space="preserve">	NSA-0013</t>
  </si>
  <si>
    <t xml:space="preserve">	NSA-0014</t>
  </si>
  <si>
    <t xml:space="preserve">	NSA-0015</t>
  </si>
  <si>
    <t xml:space="preserve">	NSA-0016</t>
  </si>
  <si>
    <t xml:space="preserve">	NSA-0017</t>
  </si>
  <si>
    <t xml:space="preserve">	NSA-0018</t>
  </si>
  <si>
    <t xml:space="preserve">	NSA-0019</t>
  </si>
  <si>
    <t xml:space="preserve">	NSA-0020</t>
  </si>
  <si>
    <t xml:space="preserve">	NSA-0021</t>
  </si>
  <si>
    <t xml:space="preserve">	NSA-0022</t>
  </si>
  <si>
    <t>CPDAAA229</t>
  </si>
  <si>
    <t>CPDAAA230</t>
  </si>
  <si>
    <t>CPDAAA231</t>
  </si>
  <si>
    <t>CPDAAA232</t>
  </si>
  <si>
    <t>CPDAAA233</t>
  </si>
  <si>
    <t>CPDAAA234</t>
  </si>
  <si>
    <t>CPDAAA235</t>
  </si>
  <si>
    <t>CPDAAA236</t>
  </si>
  <si>
    <t>CPDAAA237</t>
  </si>
  <si>
    <t>CPDAAA238</t>
  </si>
  <si>
    <t>CPDAAA239</t>
  </si>
  <si>
    <t>CPDAAA240</t>
  </si>
  <si>
    <t>CPDAAA241</t>
  </si>
  <si>
    <t>CPDAAA242</t>
  </si>
  <si>
    <t>CPDAAA243</t>
  </si>
  <si>
    <t>＃</t>
  </si>
  <si>
    <t>フィジカルアセスメント</t>
  </si>
  <si>
    <t>PHY-0001</t>
    <phoneticPr fontId="2"/>
  </si>
  <si>
    <t>PHY-0002</t>
  </si>
  <si>
    <t>PHY-0003</t>
  </si>
  <si>
    <t>PHY-0004</t>
  </si>
  <si>
    <t>PHY-0005</t>
  </si>
  <si>
    <t>PHY-0006</t>
  </si>
  <si>
    <t>PHY-0007</t>
  </si>
  <si>
    <t>PHY-0008</t>
  </si>
  <si>
    <t>PHY-0009</t>
  </si>
  <si>
    <t>PHY-0010</t>
  </si>
  <si>
    <t>PHY-0011</t>
  </si>
  <si>
    <t>PHY-0012</t>
  </si>
  <si>
    <t>PHY-0013</t>
  </si>
  <si>
    <t>PHY-0014</t>
  </si>
  <si>
    <t>PHY-0015</t>
  </si>
  <si>
    <t>CPDAAA224</t>
  </si>
  <si>
    <t>CPDAAA220</t>
  </si>
  <si>
    <t>CPDAAA219</t>
  </si>
  <si>
    <t>体位変換：側臥位から仰臥位（2名で行う場合）（看護補助者）　　</t>
    <phoneticPr fontId="2"/>
  </si>
  <si>
    <t>整容（モーニングケア・イブニングケア・ひげそり）（看護補助者）</t>
    <phoneticPr fontId="2"/>
  </si>
  <si>
    <t>口腔ケア（義歯を含む）（看護補助者）　　　　　　　　　　　　　</t>
    <phoneticPr fontId="2"/>
  </si>
  <si>
    <t>REH-0001</t>
  </si>
  <si>
    <t>REH-0002</t>
    <phoneticPr fontId="2"/>
  </si>
  <si>
    <t>REH-0003</t>
    <phoneticPr fontId="2"/>
  </si>
  <si>
    <t>REH-0004</t>
    <phoneticPr fontId="2"/>
  </si>
  <si>
    <t>REH-0005</t>
    <phoneticPr fontId="2"/>
  </si>
  <si>
    <t>REH-0006</t>
    <phoneticPr fontId="2"/>
  </si>
  <si>
    <t>REH-0007</t>
    <phoneticPr fontId="2"/>
  </si>
  <si>
    <t>REH-0008</t>
    <phoneticPr fontId="2"/>
  </si>
  <si>
    <t>REH-0009</t>
    <phoneticPr fontId="2"/>
  </si>
  <si>
    <t>REH-0010</t>
    <phoneticPr fontId="2"/>
  </si>
  <si>
    <t>リハビリテーション看護技術</t>
    <rPh sb="9" eb="11">
      <t>カンゴ</t>
    </rPh>
    <rPh sb="11" eb="13">
      <t>ギジュツ</t>
    </rPh>
    <phoneticPr fontId="2"/>
  </si>
  <si>
    <t>カテゴリー</t>
  </si>
  <si>
    <t>排泄援助（リハビリテーション看護）　　　　　　　　　　　　　　</t>
  </si>
  <si>
    <t>リハビリテーション看護における評価指標　　　　　　　　　　　　</t>
  </si>
  <si>
    <t>移乗・移動（リハビリテーション看護）　　　　　　　　　　　　　</t>
  </si>
  <si>
    <t>歩行介助（リハビリテーション看護）　　　　　　　　　　　　　　</t>
  </si>
  <si>
    <r>
      <t>整容・更衣（リハビリテーション看護）　　　　　　　　　　　　</t>
    </r>
    <r>
      <rPr>
        <b/>
        <sz val="10"/>
        <color rgb="FFFF0000"/>
        <rFont val="メイリオ"/>
        <family val="3"/>
        <charset val="128"/>
      </rPr>
      <t>　</t>
    </r>
  </si>
  <si>
    <t>入浴・シャワー浴介助（リハビリテーション看護）　　　　　　　　</t>
  </si>
  <si>
    <t>高次脳機能障害に対する援助　　　　　　　　　　　　　　　　　　</t>
  </si>
  <si>
    <t xml:space="preserve"> 接遇/コミュニケーション</t>
    <rPh sb="1" eb="3">
      <t>セツグウ</t>
    </rPh>
    <phoneticPr fontId="2"/>
  </si>
  <si>
    <t>全職員</t>
    <rPh sb="0" eb="3">
      <t>ゼンショクイン</t>
    </rPh>
    <phoneticPr fontId="2"/>
  </si>
  <si>
    <t>●</t>
    <phoneticPr fontId="2"/>
  </si>
  <si>
    <t>社会人基礎力</t>
    <rPh sb="0" eb="2">
      <t>シャカイ</t>
    </rPh>
    <rPh sb="2" eb="3">
      <t>ジン</t>
    </rPh>
    <rPh sb="3" eb="6">
      <t>キソリョク</t>
    </rPh>
    <phoneticPr fontId="2"/>
  </si>
  <si>
    <t>メンタルヘルス</t>
    <phoneticPr fontId="2"/>
  </si>
  <si>
    <t>CPDAAA399</t>
  </si>
  <si>
    <r>
      <t>全職員／全看護職員</t>
    </r>
    <r>
      <rPr>
        <vertAlign val="superscript"/>
        <sz val="14"/>
        <color theme="1"/>
        <rFont val="メイリオ"/>
        <family val="3"/>
        <charset val="128"/>
      </rPr>
      <t>※2</t>
    </r>
  </si>
  <si>
    <t>全看護職員</t>
    <rPh sb="0" eb="1">
      <t>ゼン</t>
    </rPh>
    <rPh sb="1" eb="3">
      <t>カンゴ</t>
    </rPh>
    <rPh sb="3" eb="5">
      <t>ショクイン</t>
    </rPh>
    <phoneticPr fontId="2"/>
  </si>
  <si>
    <r>
      <rPr>
        <sz val="14"/>
        <color rgb="FF000000"/>
        <rFont val="メイリオ"/>
        <family val="3"/>
        <charset val="128"/>
      </rPr>
      <t>全看護職員</t>
    </r>
    <r>
      <rPr>
        <vertAlign val="superscript"/>
        <sz val="14"/>
        <color rgb="FF000000"/>
        <rFont val="メイリオ"/>
        <family val="3"/>
        <charset val="128"/>
      </rPr>
      <t>※２</t>
    </r>
  </si>
  <si>
    <t xml:space="preserve"> 看護補助体制充実加算に係る看護職員向け研修</t>
    <rPh sb="18" eb="19">
      <t>ム</t>
    </rPh>
    <phoneticPr fontId="2"/>
  </si>
  <si>
    <t>全看護職員</t>
    <phoneticPr fontId="2"/>
  </si>
  <si>
    <t>CPDAAA408</t>
  </si>
  <si>
    <t>CPDAAA406</t>
  </si>
  <si>
    <t>中小規模病院の看護管理者</t>
    <rPh sb="0" eb="2">
      <t>チュウショウ</t>
    </rPh>
    <rPh sb="2" eb="4">
      <t>キボ</t>
    </rPh>
    <rPh sb="4" eb="6">
      <t>ビョウイン</t>
    </rPh>
    <rPh sb="7" eb="9">
      <t>カンゴ</t>
    </rPh>
    <rPh sb="9" eb="12">
      <t>カンリシャ</t>
    </rPh>
    <phoneticPr fontId="2"/>
  </si>
  <si>
    <t xml:space="preserve"> 看護提供方式</t>
    <rPh sb="3" eb="7">
      <t>テイキョウホウシキ</t>
    </rPh>
    <phoneticPr fontId="2"/>
  </si>
  <si>
    <t xml:space="preserve"> 看護研究 </t>
    <phoneticPr fontId="2"/>
  </si>
  <si>
    <t>高齢者看護</t>
    <phoneticPr fontId="2"/>
  </si>
  <si>
    <t>医療安全</t>
    <rPh sb="0" eb="2">
      <t>イリョウ</t>
    </rPh>
    <rPh sb="2" eb="4">
      <t>アンゼン</t>
    </rPh>
    <phoneticPr fontId="2"/>
  </si>
  <si>
    <t>感染対策</t>
    <rPh sb="0" eb="2">
      <t>カンセン</t>
    </rPh>
    <rPh sb="2" eb="4">
      <t>タイサク</t>
    </rPh>
    <phoneticPr fontId="2"/>
  </si>
  <si>
    <t>CPDAAA412</t>
  </si>
  <si>
    <t>CPDAAA411</t>
  </si>
  <si>
    <t>全職員</t>
  </si>
  <si>
    <t>情報リテラシー</t>
    <rPh sb="0" eb="2">
      <t>ジョウホウ</t>
    </rPh>
    <phoneticPr fontId="2"/>
  </si>
  <si>
    <t>CPDAAA423</t>
  </si>
  <si>
    <t>看護補助者</t>
  </si>
  <si>
    <t xml:space="preserve"> </t>
    <phoneticPr fontId="2"/>
  </si>
  <si>
    <t>第1回　あいさつ（その1）</t>
  </si>
  <si>
    <t>18分</t>
    <phoneticPr fontId="2"/>
  </si>
  <si>
    <t>第2回　あいさつ（その2）</t>
  </si>
  <si>
    <t>11分</t>
  </si>
  <si>
    <t>第3回　身だしなみ、電話対応、所作</t>
  </si>
  <si>
    <t>18分</t>
  </si>
  <si>
    <t>第4回　敬語、I・WEメッセージ</t>
  </si>
  <si>
    <t>第5回　危機的状況（コロナ禍含む）における接遇とは</t>
  </si>
  <si>
    <t>17分</t>
  </si>
  <si>
    <t>第1回　なぜ先輩はキツくなるのか</t>
    <phoneticPr fontId="2"/>
  </si>
  <si>
    <t>第2回　世代間のギャップ</t>
    <phoneticPr fontId="2"/>
  </si>
  <si>
    <t>15分</t>
  </si>
  <si>
    <t>第3回　ほめ方・叱り方の基本　上手な叱られ方</t>
    <phoneticPr fontId="2"/>
  </si>
  <si>
    <t>21分</t>
  </si>
  <si>
    <t>第4回　モチベーションを管理する</t>
    <phoneticPr fontId="2"/>
  </si>
  <si>
    <t>14分</t>
  </si>
  <si>
    <t>第1回　接遇の基本行動</t>
  </si>
  <si>
    <t>第2回　気質分類の理解と実践</t>
  </si>
  <si>
    <t>13分</t>
  </si>
  <si>
    <t>第3回　事例検討の意義と必要性</t>
  </si>
  <si>
    <t>12分</t>
  </si>
  <si>
    <t>第4回　事例に基づく検討</t>
    <phoneticPr fontId="2"/>
  </si>
  <si>
    <t>16分</t>
  </si>
  <si>
    <t>CPDAAA394</t>
  </si>
  <si>
    <t>入門　コミュニケーションの基本</t>
  </si>
  <si>
    <t>17分</t>
    <rPh sb="2" eb="3">
      <t>フン</t>
    </rPh>
    <phoneticPr fontId="2"/>
  </si>
  <si>
    <t>入門　コミュニケーションの前提とコミュニケーション技術の基本</t>
  </si>
  <si>
    <t>13分</t>
    <phoneticPr fontId="2"/>
  </si>
  <si>
    <t>初級　日常看護でのニーズ把握
　　　～ケアの受け手や状況（場）のニーズを自らとらえる</t>
    <phoneticPr fontId="2"/>
  </si>
  <si>
    <t>16分</t>
    <rPh sb="2" eb="3">
      <t>プン</t>
    </rPh>
    <phoneticPr fontId="2"/>
  </si>
  <si>
    <t>中堅　多様性への配慮
　　　～ケアの受け手や状況（場）の特性を踏まえたニーズをとらえる</t>
    <phoneticPr fontId="2"/>
  </si>
  <si>
    <t>10分</t>
    <phoneticPr fontId="2"/>
  </si>
  <si>
    <t>熟練　終末期や看取りのニーズ
　　　～ケアの受け手や状況（場）を統合しニーズをとらえる</t>
    <phoneticPr fontId="2"/>
  </si>
  <si>
    <t>エキスパート　感情の表出を促し、QOLの向上を目指す
　　　　　　　～ケアの受け手や状況（場）の関連や意味をふまえ
　　　　　　　ニーズをとらえる</t>
    <phoneticPr fontId="2"/>
  </si>
  <si>
    <t>会議参加の⼼得</t>
    <phoneticPr fontId="2"/>
  </si>
  <si>
    <t>7分</t>
  </si>
  <si>
    <t>第1回　患者相談・苦情対応 Ⅰ</t>
    <rPh sb="0" eb="1">
      <t>ダイ</t>
    </rPh>
    <rPh sb="2" eb="3">
      <t>カイ</t>
    </rPh>
    <phoneticPr fontId="2"/>
  </si>
  <si>
    <t>15分</t>
    <rPh sb="2" eb="3">
      <t>フン</t>
    </rPh>
    <phoneticPr fontId="2"/>
  </si>
  <si>
    <t>第2回　患者相談・苦情対応 Ⅱ</t>
    <rPh sb="0" eb="1">
      <t>ダイ</t>
    </rPh>
    <rPh sb="2" eb="3">
      <t>カイ</t>
    </rPh>
    <phoneticPr fontId="2"/>
  </si>
  <si>
    <t>14分</t>
    <rPh sb="2" eb="3">
      <t>フン</t>
    </rPh>
    <phoneticPr fontId="2"/>
  </si>
  <si>
    <t>第3回　患者相談・苦情対応 Ⅲ</t>
    <rPh sb="0" eb="1">
      <t>ダイ</t>
    </rPh>
    <rPh sb="2" eb="3">
      <t>カイ</t>
    </rPh>
    <phoneticPr fontId="2"/>
  </si>
  <si>
    <t>16分</t>
    <rPh sb="2" eb="3">
      <t>フン</t>
    </rPh>
    <phoneticPr fontId="2"/>
  </si>
  <si>
    <t>第4回　患者相談・苦情対応 Ⅳ</t>
    <rPh sb="0" eb="1">
      <t>ダイ</t>
    </rPh>
    <rPh sb="2" eb="3">
      <t>カイ</t>
    </rPh>
    <phoneticPr fontId="2"/>
  </si>
  <si>
    <t>第1回　「聴く」ということ</t>
  </si>
  <si>
    <t>第2回　聴く態度</t>
  </si>
  <si>
    <t>22分</t>
  </si>
  <si>
    <t>第3回　応答のしかた</t>
  </si>
  <si>
    <t>第4回　受容・共感</t>
  </si>
  <si>
    <t>第1回　アサーティブコミュニケーションとは</t>
  </si>
  <si>
    <t>第2回　自己表現できていますか</t>
  </si>
  <si>
    <t>10分</t>
  </si>
  <si>
    <t>第3回　気持ちを率直に伝えよう</t>
  </si>
  <si>
    <t>19分</t>
  </si>
  <si>
    <t>第4回　気持ちのいい職場コミュニケーション</t>
  </si>
  <si>
    <t>20分</t>
  </si>
  <si>
    <t>第1回　基礎知識：外国人患者の増加に備えよう</t>
  </si>
  <si>
    <t>8分</t>
  </si>
  <si>
    <t>第2回　言語サポートの考え方</t>
  </si>
  <si>
    <t>第3回　「やさしい日本語（医療）」の活用</t>
  </si>
  <si>
    <t>第1回　社会人基礎力とは</t>
  </si>
  <si>
    <t>第2回　３つの能力と12の能力要素</t>
  </si>
  <si>
    <t>第3回　社会人基礎力の必要性</t>
  </si>
  <si>
    <t>第4回　Withコロナ時代に必要な社会人基礎力</t>
  </si>
  <si>
    <t>6分</t>
  </si>
  <si>
    <t>第5回　「社会人基礎力」の鍛え方</t>
  </si>
  <si>
    <t>第1回　３つの能力と12の能力要素　―新人看護師の行動例―</t>
  </si>
  <si>
    <t>第2回　Withコロナ時代に必要な社会人基礎力</t>
  </si>
  <si>
    <t>第3回　社会人基礎力の鍛え方ポイント（新人看護師編）</t>
  </si>
  <si>
    <t>第1回　３つの能力と12の能力要素　―中堅看護師の行動例―</t>
  </si>
  <si>
    <t>23分</t>
  </si>
  <si>
    <t>第2回　中堅看護師に求められる「社会人基礎力」の発揮とは</t>
  </si>
  <si>
    <t>第3回　「社会人基礎力」の鍛え方ポイント（中堅看護師編）</t>
  </si>
  <si>
    <t>CPDAAA169</t>
  </si>
  <si>
    <t>第1回　LGBTQと健康問題</t>
  </si>
  <si>
    <t>第2回　性の多様性の基礎知識</t>
  </si>
  <si>
    <t>第3回　看護職・医療従事者が実践できるLGBTQ支援</t>
  </si>
  <si>
    <t>第4回　実践！ケースで考えるLGBTQケア</t>
  </si>
  <si>
    <t>CPDAAA174</t>
  </si>
  <si>
    <r>
      <rPr>
        <b/>
        <sz val="16"/>
        <color rgb="FF000000"/>
        <rFont val="メイリオ"/>
        <family val="3"/>
        <charset val="128"/>
      </rPr>
      <t xml:space="preserve">医療従事者の働き方改革　タスク・シフト／シェア　
</t>
    </r>
    <r>
      <rPr>
        <b/>
        <sz val="16"/>
        <color rgb="FFFF0000"/>
        <rFont val="メイリオ"/>
        <family val="3"/>
        <charset val="128"/>
      </rPr>
      <t xml:space="preserve">2024年3月 更新済
</t>
    </r>
    <r>
      <rPr>
        <sz val="16"/>
        <color rgb="FF000000"/>
        <rFont val="メイリオ"/>
        <family val="3"/>
        <charset val="128"/>
      </rPr>
      <t>熊谷 雅美 先生
康心会汐見台病院 看護部長／湘南医療大学 臨床教授</t>
    </r>
  </si>
  <si>
    <t>第1回　タスク・シフト／シェアの背景</t>
  </si>
  <si>
    <t>第2回　タスク・シフト／シェアとは何か</t>
  </si>
  <si>
    <t xml:space="preserve"> CPDAAA178</t>
  </si>
  <si>
    <t>第1回　アンガーマネジメントとは</t>
    <phoneticPr fontId="2"/>
  </si>
  <si>
    <t>第2回　怒りの正体</t>
    <phoneticPr fontId="2"/>
  </si>
  <si>
    <t>9分</t>
    <phoneticPr fontId="2"/>
  </si>
  <si>
    <t>第3回　衝動のコントロール</t>
    <phoneticPr fontId="2"/>
  </si>
  <si>
    <t>8分</t>
    <phoneticPr fontId="2"/>
  </si>
  <si>
    <t>第4回　思考のコントロール</t>
    <phoneticPr fontId="2"/>
  </si>
  <si>
    <t>第5回　実践編～よくあるQ＆A～</t>
  </si>
  <si>
    <t>CPDAAA188</t>
  </si>
  <si>
    <t>第1回　アンコンシャス・バイアスとは？</t>
  </si>
  <si>
    <t>第2回　抱き合わせの偏見、差別（相補的世界観）</t>
  </si>
  <si>
    <t>第3回　モラルとバイアス</t>
  </si>
  <si>
    <t>第4回　アンコンシャス・バイアスを乗り越える</t>
  </si>
  <si>
    <t>第1回　レポート作成の基本</t>
  </si>
  <si>
    <t>第2回　レポート作成のテクニック</t>
  </si>
  <si>
    <t>24分</t>
  </si>
  <si>
    <t>第3回　図表を作るポイント</t>
  </si>
  <si>
    <t>第4回　看護事例報告のポイント</t>
  </si>
  <si>
    <t>第5回　仕事で使う文書とE-mail作成のポイント</t>
    <phoneticPr fontId="2"/>
  </si>
  <si>
    <t>社会・組織における看護</t>
    <phoneticPr fontId="2"/>
  </si>
  <si>
    <t>CPDAAA168</t>
  </si>
  <si>
    <t>第1回　看護・看護学・看護理論</t>
  </si>
  <si>
    <t>第2回　看護理論家と看護理論①</t>
  </si>
  <si>
    <t>第3回　看護理論家と看護理論②</t>
  </si>
  <si>
    <t>第4回　看護理論の実践への活用</t>
  </si>
  <si>
    <t>初級編　保健師助産師看護師法、医師法</t>
  </si>
  <si>
    <t>10分</t>
    <rPh sb="2" eb="3">
      <t>フン</t>
    </rPh>
    <phoneticPr fontId="2"/>
  </si>
  <si>
    <t>中堅編　医療法</t>
  </si>
  <si>
    <t>9分</t>
    <rPh sb="1" eb="2">
      <t>フン</t>
    </rPh>
    <phoneticPr fontId="2"/>
  </si>
  <si>
    <t>熟練編　その他の保健・医療・福祉の関連法令①―プライバシー権・看護記録の書き方に関連する法律等―</t>
  </si>
  <si>
    <t>11分</t>
    <rPh sb="2" eb="3">
      <t>フン</t>
    </rPh>
    <phoneticPr fontId="2"/>
  </si>
  <si>
    <t>エキスパート編　その他の保健・医療・福祉の関連法令②―各種責任、不注意、安全配慮義務に関連する法律等―</t>
  </si>
  <si>
    <t>13分</t>
    <rPh sb="2" eb="3">
      <t>フン</t>
    </rPh>
    <phoneticPr fontId="2"/>
  </si>
  <si>
    <t>入門・初級編　新人看護職員研修制度</t>
    <rPh sb="0" eb="2">
      <t>ニュウモン</t>
    </rPh>
    <rPh sb="3" eb="5">
      <t>ショキュウ</t>
    </rPh>
    <rPh sb="5" eb="6">
      <t>ヘン</t>
    </rPh>
    <phoneticPr fontId="2"/>
  </si>
  <si>
    <t>中堅編　診療報酬　入院基本料　「7対1」看護</t>
    <rPh sb="0" eb="2">
      <t>チュウケン</t>
    </rPh>
    <rPh sb="2" eb="3">
      <t>ヘン</t>
    </rPh>
    <phoneticPr fontId="2"/>
  </si>
  <si>
    <t>熟練編　看護職への慰労金支給は、どの様に実現したか</t>
    <rPh sb="0" eb="2">
      <t>ジュクレン</t>
    </rPh>
    <rPh sb="2" eb="3">
      <t>ヘン</t>
    </rPh>
    <phoneticPr fontId="2"/>
  </si>
  <si>
    <t>エキスパート編　看護婦等の人材確保の促進に関する法律改定</t>
    <rPh sb="6" eb="7">
      <t>ヘン</t>
    </rPh>
    <phoneticPr fontId="2"/>
  </si>
  <si>
    <t>キャリア</t>
    <phoneticPr fontId="2"/>
  </si>
  <si>
    <t>CPDAAA179</t>
  </si>
  <si>
    <t>第1回　看護の専門性を深める（筒井先生）</t>
    <rPh sb="15" eb="19">
      <t>ツツイセンセイ</t>
    </rPh>
    <phoneticPr fontId="2"/>
  </si>
  <si>
    <t>第2回　看護の専門性を深めるためのキャリア（筒井先生）</t>
    <phoneticPr fontId="2"/>
  </si>
  <si>
    <t>第3回　看護の専門性を深めるための大学院での学修（筒井先生）</t>
    <phoneticPr fontId="2"/>
  </si>
  <si>
    <t>第4回　看護の専門性を深めるキャリア（渡邉先生、安田先生）</t>
    <rPh sb="19" eb="23">
      <t>ワタナベセンセイ</t>
    </rPh>
    <rPh sb="24" eb="28">
      <t>ヤスダセンセイ</t>
    </rPh>
    <phoneticPr fontId="2"/>
  </si>
  <si>
    <t>31分</t>
  </si>
  <si>
    <t>第5回　看護の専門性を深めるキャリア（杉江先生）</t>
    <rPh sb="19" eb="23">
      <t>スギエセンセイ</t>
    </rPh>
    <phoneticPr fontId="2"/>
  </si>
  <si>
    <t>第6回　看護の専門性を深めるキャリア（清水先生）</t>
    <rPh sb="19" eb="23">
      <t>シミズセンセイ</t>
    </rPh>
    <phoneticPr fontId="2"/>
  </si>
  <si>
    <t>第1回　看護とは、を楽しむ！</t>
  </si>
  <si>
    <t>第2回　看護師として⽣きるとは</t>
  </si>
  <si>
    <t>第1回　キャリアとは何？</t>
  </si>
  <si>
    <t>第2回　キャリアの発達段階とその課題</t>
  </si>
  <si>
    <t>第3回　キャリアの危機を乗り越える</t>
  </si>
  <si>
    <t>第4回　キャリアをデザインしよう！</t>
  </si>
  <si>
    <t>第1回　キャリア開発と継続教育とは？</t>
  </si>
  <si>
    <t>第2回　成人教育と成人学習者の特徴とは？</t>
  </si>
  <si>
    <t>第3回　教育計画の作り方は？</t>
  </si>
  <si>
    <t>第4回　人が育つとは？</t>
  </si>
  <si>
    <t>いつも笑顔でいるために</t>
    <phoneticPr fontId="2"/>
  </si>
  <si>
    <t>4分</t>
    <rPh sb="1" eb="2">
      <t>フン</t>
    </rPh>
    <phoneticPr fontId="2"/>
  </si>
  <si>
    <t>出勤前のルーティーン</t>
    <phoneticPr fontId="2"/>
  </si>
  <si>
    <t>5分</t>
    <rPh sb="1" eb="2">
      <t>フン</t>
    </rPh>
    <phoneticPr fontId="2"/>
  </si>
  <si>
    <t>イライラを鎮める呼吸法</t>
    <phoneticPr fontId="2"/>
  </si>
  <si>
    <t>睡眠の質を高めるリラクセーション</t>
    <phoneticPr fontId="2"/>
  </si>
  <si>
    <t>7分</t>
    <rPh sb="1" eb="2">
      <t>フン</t>
    </rPh>
    <phoneticPr fontId="2"/>
  </si>
  <si>
    <t>自己肯定感を高める</t>
    <phoneticPr fontId="2"/>
  </si>
  <si>
    <t>レジリエンスを高める</t>
    <phoneticPr fontId="2"/>
  </si>
  <si>
    <t>6分</t>
    <rPh sb="1" eb="2">
      <t>フン</t>
    </rPh>
    <phoneticPr fontId="2"/>
  </si>
  <si>
    <t>落ち込んだときの、気持ちの切り替え方</t>
    <phoneticPr fontId="2"/>
  </si>
  <si>
    <t>熟練看護師向け　落ち込む同僚をサポートする方法</t>
    <rPh sb="0" eb="2">
      <t>ジュクレン</t>
    </rPh>
    <rPh sb="2" eb="6">
      <t>カンゴシム</t>
    </rPh>
    <phoneticPr fontId="2"/>
  </si>
  <si>
    <t>エキスパート看護師向け　仲間とともにウェルビーイングを高める</t>
    <rPh sb="6" eb="10">
      <t>カンゴシム</t>
    </rPh>
    <phoneticPr fontId="2"/>
  </si>
  <si>
    <t>CPDAAA143</t>
  </si>
  <si>
    <t>第1回　どうしてこんなに仕事がつらいの？</t>
  </si>
  <si>
    <t>第2回　ストレスを解消するにはどうすればいいの？</t>
  </si>
  <si>
    <t>CPDAAA144</t>
  </si>
  <si>
    <t>第1回　なぜモチベーションが上がらないの？</t>
    <phoneticPr fontId="2"/>
  </si>
  <si>
    <t>第2回　どうすればモチベーションを維持できるの？</t>
  </si>
  <si>
    <t>臨床判断と看護実践</t>
    <rPh sb="0" eb="2">
      <t>リンショウ</t>
    </rPh>
    <rPh sb="2" eb="4">
      <t>ハンダン</t>
    </rPh>
    <rPh sb="5" eb="7">
      <t>カンゴ</t>
    </rPh>
    <rPh sb="7" eb="9">
      <t>ジッセン</t>
    </rPh>
    <phoneticPr fontId="2"/>
  </si>
  <si>
    <t>第1回　生理的変化と症状</t>
  </si>
  <si>
    <t>14分</t>
    <phoneticPr fontId="2"/>
  </si>
  <si>
    <t>第2回　予測することでできること</t>
  </si>
  <si>
    <t>第3回　迅速評価と対応</t>
  </si>
  <si>
    <t>第4回　一次評価と対応</t>
  </si>
  <si>
    <t>第1回　準備</t>
  </si>
  <si>
    <t>第2回　指示の確認から穿刺部位の確認</t>
  </si>
  <si>
    <t>第3回　穿刺から片付けまで（真空管採血の場合）</t>
  </si>
  <si>
    <t>第4回　穿刺から片付けまで（シリンジで実施する場合）</t>
  </si>
  <si>
    <t>第5回　静脈血採血実施の注意点</t>
  </si>
  <si>
    <t>第1回　看護師による静脈注射</t>
    <phoneticPr fontId="2"/>
  </si>
  <si>
    <t>5分</t>
  </si>
  <si>
    <t>第2回　静脈注射に必要な解剖学的知識</t>
    <phoneticPr fontId="2"/>
  </si>
  <si>
    <t>3分</t>
  </si>
  <si>
    <t>第3回　静脈穿刺時の合併症</t>
    <phoneticPr fontId="2"/>
  </si>
  <si>
    <t>第4回　静脈注射のリスクマネジメント①</t>
    <phoneticPr fontId="2"/>
  </si>
  <si>
    <t>第5回　静脈注射のリスクマネジメント②</t>
    <phoneticPr fontId="2"/>
  </si>
  <si>
    <t>第1回　人工呼吸器からの離脱を推進するためのチーム医療</t>
    <phoneticPr fontId="2"/>
  </si>
  <si>
    <t>第2回　発覚醒トライアル（Spontaneous Awaking Trial）:SAT</t>
    <phoneticPr fontId="2"/>
  </si>
  <si>
    <t>第3回　自発呼吸トライアル（Spontaneous Breathing Trial）:SBT</t>
    <phoneticPr fontId="2"/>
  </si>
  <si>
    <t>第4回　抜管</t>
    <phoneticPr fontId="2"/>
  </si>
  <si>
    <t>CPDAAA171</t>
  </si>
  <si>
    <r>
      <rPr>
        <b/>
        <sz val="16"/>
        <color rgb="FF000000"/>
        <rFont val="メイリオ"/>
        <family val="3"/>
        <charset val="128"/>
      </rPr>
      <t xml:space="preserve">看護師らしい思考を育む「臨床判断プロセス」とその活用　
</t>
    </r>
    <r>
      <rPr>
        <b/>
        <sz val="16"/>
        <color rgb="FFFF0000"/>
        <rFont val="メイリオ"/>
        <family val="3"/>
        <charset val="128"/>
      </rPr>
      <t xml:space="preserve">2024年3月 更新済
</t>
    </r>
    <r>
      <rPr>
        <sz val="16"/>
        <color rgb="FF000000"/>
        <rFont val="メイリオ"/>
        <family val="3"/>
        <charset val="128"/>
      </rPr>
      <t>奥 裕美 先生
聖路加国際大学大学院 看護学研究科 教授</t>
    </r>
  </si>
  <si>
    <t>第1回　臨床判断モデルとは</t>
  </si>
  <si>
    <t>第2回　看護師の背景・その人を知る・文脈 と　気づく</t>
  </si>
  <si>
    <t>第3回　解釈する、反応する</t>
  </si>
  <si>
    <t>第4回　省察する</t>
  </si>
  <si>
    <t>第5回　臨床判断モデルを教育/学習に活用する</t>
  </si>
  <si>
    <t>CPDAAA164</t>
  </si>
  <si>
    <t>第1回　臨床推論とは</t>
  </si>
  <si>
    <t>第2回　臨床推論のプロセス</t>
  </si>
  <si>
    <t>28分</t>
  </si>
  <si>
    <t>第3回　症例から考える臨床推論</t>
  </si>
  <si>
    <t>第4回　臨床推論　看護への活用</t>
  </si>
  <si>
    <t>第1回　バイタルサインの評価① ～意識～</t>
    <phoneticPr fontId="2"/>
  </si>
  <si>
    <t>第2回　バイタルサインの評価② ～体温～</t>
    <phoneticPr fontId="2"/>
  </si>
  <si>
    <t>第3回　バイタルサインの評価③ ～呼吸数～</t>
    <phoneticPr fontId="2"/>
  </si>
  <si>
    <t>第4回　バイタルサインの評価④ ～脈拍・血圧～</t>
    <phoneticPr fontId="2"/>
  </si>
  <si>
    <t>第1回　導入：コンピテンシー基盤型教育と臨床判断</t>
  </si>
  <si>
    <t>第2回　ニーズ・常在条件・病理的状態から状況の予期を記述できる</t>
  </si>
  <si>
    <t>第3回　優先順位をつけ状態観察し、緊急度と重症度に気づきを記述できる</t>
  </si>
  <si>
    <t>第4回　情報の解釈、対応ができる</t>
  </si>
  <si>
    <t>第5回　実践について省察を記述できる</t>
  </si>
  <si>
    <t>9分</t>
  </si>
  <si>
    <t>第1回　看護リフレクションとは</t>
  </si>
  <si>
    <t>第2回　看護リフレクションプロセスについて</t>
  </si>
  <si>
    <t>第3回　リフレクションのスキルとトレーニング</t>
  </si>
  <si>
    <t>第4回　自己気づきのスキルトレーニング</t>
  </si>
  <si>
    <t>第5回　リフレクション・サイクルモデルを活用したトレーニング</t>
  </si>
  <si>
    <t>第6回　記述を用いたリフレクションの実際</t>
  </si>
  <si>
    <t>第7回　3人で対話するリフレクショントレーニング</t>
  </si>
  <si>
    <t>第8回　3人で対話するリフレクショントレーニングの実際</t>
  </si>
  <si>
    <t>第9回　3人でするリフレクションの解説</t>
  </si>
  <si>
    <t>第1回　摂食嚥下のメカニズム</t>
  </si>
  <si>
    <t>第2回　摂食嚥下のアセスメント</t>
  </si>
  <si>
    <t>第3回　口腔ケアの方法</t>
  </si>
  <si>
    <t>第4回　摂食嚥下障害へのケア介入</t>
  </si>
  <si>
    <t>第1回　身体診察の役割</t>
  </si>
  <si>
    <t>第2回　できる！ドクターコール</t>
  </si>
  <si>
    <t>第3回　看護師に必要な身体診察</t>
  </si>
  <si>
    <t>第1回　事例で学ぶ、こんな時、どうする？　</t>
  </si>
  <si>
    <t>第2回　事例で学ぶ、こんな時、どうする？ 解説編①</t>
  </si>
  <si>
    <t>第3回　事例で学ぶ、こんな時、どうする？  解説編②</t>
  </si>
  <si>
    <t>CPDAAA400</t>
  </si>
  <si>
    <t>入門～初級　概論</t>
    <phoneticPr fontId="2"/>
  </si>
  <si>
    <t>初級～中堅　スピリチュアルペインとは</t>
    <phoneticPr fontId="2"/>
  </si>
  <si>
    <t>中堅～熟練　スピリチュアルケアに向けたアセスメント</t>
    <phoneticPr fontId="2"/>
  </si>
  <si>
    <t>熟練～エキスパート　スピリチュアルアセスメント　実践編</t>
    <phoneticPr fontId="2"/>
  </si>
  <si>
    <t>第1回　せん妄についての基本知識</t>
  </si>
  <si>
    <t>第2回　せん妄を予防するためのケア</t>
  </si>
  <si>
    <t>第3回　せん妄に対するケア①フィジカルアセスメントと薬物療法</t>
  </si>
  <si>
    <t>第4回　せん妄に対するケア②非薬物療法</t>
  </si>
  <si>
    <t>CPDAAA167</t>
  </si>
  <si>
    <t>第1回　痛みとは・・？〜患者の痛みを理解する</t>
  </si>
  <si>
    <t>第2回　痛みの分類〜疼痛疾患を体系的に理解する</t>
  </si>
  <si>
    <t>第3回　疼痛診療における集学的アプローチと多職種の役割</t>
  </si>
  <si>
    <t>第4回　疼痛患者への対応〜慢性痛のチームプレイ・看護師の視点</t>
    <phoneticPr fontId="2"/>
  </si>
  <si>
    <t>第1回　褥瘡の国際的定義と褥瘡の予防</t>
  </si>
  <si>
    <t>第2回　褥瘡の予防と治療への介入</t>
  </si>
  <si>
    <t>第3回　創傷のアセスメント</t>
  </si>
  <si>
    <t>第４回　トピック</t>
  </si>
  <si>
    <t>第1回　エビデンスに基づいた看護とは</t>
  </si>
  <si>
    <t>第2回　エビデンスの探し方とガイドラインの活用</t>
  </si>
  <si>
    <t>第3回　エビデンスを読む際の要点</t>
  </si>
  <si>
    <t>第4回　エビデンスを臨床に役立てる際の注意点</t>
  </si>
  <si>
    <t>第1回　看護記録の概要</t>
  </si>
  <si>
    <t>第2回　看護記録に書くべき内容</t>
  </si>
  <si>
    <t>第1回　質の高い看護記録をめざして</t>
  </si>
  <si>
    <t>第2回　法的証拠としての看護記録と監査の方法</t>
  </si>
  <si>
    <t>看護実践に必要な知識</t>
    <phoneticPr fontId="2"/>
  </si>
  <si>
    <t>第1回　P 波の読み方が理解できる</t>
  </si>
  <si>
    <t>第2回　QRS 波の読み方が理解できる</t>
  </si>
  <si>
    <t>第3回　ST 部分の読み方が理解できる</t>
  </si>
  <si>
    <t>第4回　T 波・QT 間隔の読み方が理解できる</t>
  </si>
  <si>
    <t>第1回　基礎とP波の判読</t>
  </si>
  <si>
    <t>第2回　QRS波の判読</t>
  </si>
  <si>
    <t>第3回　ST部分の判読</t>
  </si>
  <si>
    <t>第4回　T波の判読</t>
  </si>
  <si>
    <t>CPDAAA203</t>
  </si>
  <si>
    <t>第1回　医療機器って何だろう？ 除細動器の基礎知識</t>
    <phoneticPr fontId="2"/>
  </si>
  <si>
    <t>第2回　輸液ポンプの基礎知識（前編）</t>
    <phoneticPr fontId="2"/>
  </si>
  <si>
    <t>第3回　輸液ポンプの基礎知識（後編）</t>
    <phoneticPr fontId="2"/>
  </si>
  <si>
    <t>第4回　シリンジポンプの基礎知識</t>
    <phoneticPr fontId="2"/>
  </si>
  <si>
    <t>第5回　心電図モニターの基礎知識</t>
    <phoneticPr fontId="2"/>
  </si>
  <si>
    <t>第1回　医薬品の添付文書</t>
    <phoneticPr fontId="2"/>
  </si>
  <si>
    <t>第2回　添付文書の使い方</t>
    <phoneticPr fontId="2"/>
  </si>
  <si>
    <t>第3回　医薬品に関する情報</t>
    <phoneticPr fontId="2"/>
  </si>
  <si>
    <t>第1回　医薬品の管理（規制区分）</t>
    <phoneticPr fontId="2"/>
  </si>
  <si>
    <t>第2回　ハイリスク薬</t>
    <phoneticPr fontId="2"/>
  </si>
  <si>
    <t>CPDAAA172</t>
  </si>
  <si>
    <t>第1回　ドはドーナッツのド 検体採取の基本</t>
  </si>
  <si>
    <t>第2回　学生気分を味わおう！ 尿、血液検査の復習</t>
  </si>
  <si>
    <t>第3回　そんなこともあったっけ? 生化学検査の復習</t>
  </si>
  <si>
    <t>第4回　だるまさんがころんだ 血液ガスは怖くない</t>
  </si>
  <si>
    <t>CPDAAA173</t>
  </si>
  <si>
    <t>第1回　今晩の夕食何にしよ?　病気の原因を知る検査</t>
  </si>
  <si>
    <t>第2回　え？ うそ？ そんなはずないのに　基準範囲と臨床判断値</t>
  </si>
  <si>
    <t>第3回　私、失敗しないので　正しい検査を選ぶには</t>
  </si>
  <si>
    <t>第4回　あいつ二股かけてるらしい　検査項目が意味するもの</t>
  </si>
  <si>
    <t>第1回　基礎知識：安全・ケアの考え方</t>
  </si>
  <si>
    <t>第2回　新たな対応の導入とその周知</t>
  </si>
  <si>
    <t>第3回　看護師の安全、ケア提供環境を守る</t>
  </si>
  <si>
    <t>看護過程</t>
  </si>
  <si>
    <t>CPDAAA409</t>
  </si>
  <si>
    <r>
      <rPr>
        <b/>
        <sz val="16"/>
        <color rgb="FF000000"/>
        <rFont val="メイリオ"/>
        <family val="3"/>
        <charset val="128"/>
      </rPr>
      <t>臨床における看護過程➀　</t>
    </r>
    <r>
      <rPr>
        <b/>
        <sz val="16"/>
        <color rgb="FFFF0000"/>
        <rFont val="メイリオ"/>
        <family val="3"/>
        <charset val="128"/>
      </rPr>
      <t xml:space="preserve">2024年3月 追加済
</t>
    </r>
    <r>
      <rPr>
        <sz val="16"/>
        <color rgb="FF000000"/>
        <rFont val="メイリオ"/>
        <family val="3"/>
        <charset val="128"/>
      </rPr>
      <t>永田 明 先生
愛媛大学大学院医学系研究科看護学専攻 教授</t>
    </r>
  </si>
  <si>
    <t>第1回　看護過程概説</t>
  </si>
  <si>
    <r>
      <t xml:space="preserve">新人～Ⅲ 
</t>
    </r>
    <r>
      <rPr>
        <sz val="10"/>
        <color rgb="FF000000"/>
        <rFont val="メイリオ"/>
        <family val="3"/>
        <charset val="128"/>
      </rPr>
      <t>(Ⅰ～Ⅳ)</t>
    </r>
  </si>
  <si>
    <t>第2回　アセスメント</t>
  </si>
  <si>
    <t>第3回　臨床推論と臨床判断</t>
  </si>
  <si>
    <t>第4回　看護診断基礎</t>
  </si>
  <si>
    <t>第5回　看護診断応用</t>
  </si>
  <si>
    <r>
      <rPr>
        <b/>
        <sz val="16"/>
        <color rgb="FF000000"/>
        <rFont val="メイリオ"/>
        <family val="3"/>
        <charset val="128"/>
      </rPr>
      <t>臨床における看護過程②　</t>
    </r>
    <r>
      <rPr>
        <b/>
        <sz val="16"/>
        <color rgb="FFFF0000"/>
        <rFont val="メイリオ"/>
        <family val="3"/>
        <charset val="128"/>
      </rPr>
      <t xml:space="preserve">2024年3月 追加済
</t>
    </r>
    <r>
      <rPr>
        <sz val="16"/>
        <color rgb="FF000000"/>
        <rFont val="メイリオ"/>
        <family val="3"/>
        <charset val="128"/>
      </rPr>
      <t>永田 明 先生
愛媛大学大学院医学系研究科看護学専攻 教授</t>
    </r>
  </si>
  <si>
    <t>第1回　看護成果の明確化</t>
  </si>
  <si>
    <r>
      <t xml:space="preserve">新人～Ⅲ
</t>
    </r>
    <r>
      <rPr>
        <sz val="10"/>
        <color rgb="FF000000"/>
        <rFont val="メイリオ"/>
        <family val="3"/>
        <charset val="128"/>
      </rPr>
      <t>(Ⅰ～Ⅳ)</t>
    </r>
  </si>
  <si>
    <t>第2回　計画の立案</t>
  </si>
  <si>
    <t>第3回　実施と評価</t>
  </si>
  <si>
    <t>意思決定支援／家族看護</t>
    <rPh sb="7" eb="9">
      <t>カゾク</t>
    </rPh>
    <rPh sb="9" eb="11">
      <t>カンゴ</t>
    </rPh>
    <phoneticPr fontId="2"/>
  </si>
  <si>
    <t>第1回　アドバンス・ケア・プランニング(ACP)とは何か？</t>
    <phoneticPr fontId="2"/>
  </si>
  <si>
    <t>第2回　ACPの効用と問題点</t>
    <phoneticPr fontId="2"/>
  </si>
  <si>
    <t>第3回　ACPの具体的な進め方</t>
    <phoneticPr fontId="2"/>
  </si>
  <si>
    <t>第4回　医療現場におけるACPの進め方</t>
    <phoneticPr fontId="2"/>
  </si>
  <si>
    <t>第1回　基本的なエンゼルケア</t>
  </si>
  <si>
    <t>第2回　基本的な死化粧（身だしなみ）</t>
  </si>
  <si>
    <t>第3回　グリーフケアを目的とした コミュニケーション</t>
  </si>
  <si>
    <t>第4回　急死の場合の死後処置とグリーフケア</t>
  </si>
  <si>
    <t>第5回①　「おじいちゃんとぼく」</t>
  </si>
  <si>
    <t>2分</t>
  </si>
  <si>
    <t>第5回②　「おじいちゃんがすき」</t>
  </si>
  <si>
    <t>CPDAAA201</t>
  </si>
  <si>
    <t>第1回　なぜ緩和医療コミュニケーションスキルが求められるか？</t>
  </si>
  <si>
    <t>第2回　看護師のための緩和医療コミュニケーションスキル</t>
  </si>
  <si>
    <t>第3回　演習</t>
  </si>
  <si>
    <t>25分</t>
  </si>
  <si>
    <t>第1回　「解決志向型」家族看護モデル　考え方/概念</t>
  </si>
  <si>
    <t>第2回　家族看護を学ぶと身に付くコンピテンシー</t>
  </si>
  <si>
    <t>第3回　「渡辺式」家族アセスメント/支援モデル</t>
  </si>
  <si>
    <t>第1回　家族成員間の軋轢を調整する</t>
  </si>
  <si>
    <t>第2回　家族システムと医療システム間の調整　意思決定支援</t>
  </si>
  <si>
    <t>緊急時の対応</t>
    <phoneticPr fontId="2"/>
  </si>
  <si>
    <t>第1回　安全・減災対策</t>
  </si>
  <si>
    <t>第2回　各部門・部署での初期対応</t>
  </si>
  <si>
    <t>第3回　必須業務・優先業務の整理</t>
  </si>
  <si>
    <t>第4回　災害時の看護実践①</t>
  </si>
  <si>
    <t>第5回　災害時の看護実践②</t>
  </si>
  <si>
    <t xml:space="preserve">第1回　急変の予測とアセスメントの基本 </t>
  </si>
  <si>
    <t>第2回　バイタルサインの変化から急変を予測する</t>
  </si>
  <si>
    <t>第3回　急変事例の代表的重篤病態</t>
  </si>
  <si>
    <t>26分</t>
  </si>
  <si>
    <t>第4回　BLS（一次救命処置）</t>
  </si>
  <si>
    <t>第5回　ALS（二次救命処置）</t>
    <phoneticPr fontId="2"/>
  </si>
  <si>
    <t>第6回　急変対応時の報告・連絡・記録のポイント</t>
  </si>
  <si>
    <t>CPDAAA246</t>
  </si>
  <si>
    <t>学習者の皆さまへ</t>
    <phoneticPr fontId="2"/>
  </si>
  <si>
    <t>5分</t>
    <phoneticPr fontId="2"/>
  </si>
  <si>
    <t>CPDAAA204</t>
  </si>
  <si>
    <t>第1回　加齢に伴う一般的な身体面の変化①</t>
  </si>
  <si>
    <t>第2回　加齢に伴う一般的な身体面の変化②</t>
  </si>
  <si>
    <t>第3回　加齢に伴う一般的な心理面の変化</t>
  </si>
  <si>
    <t>第4回　日本社会と家族形態の変化</t>
  </si>
  <si>
    <t>第5回　高齢者看護の原則</t>
  </si>
  <si>
    <t>高齢者看護のチャレンジ：高齢者看護の醍醐味</t>
  </si>
  <si>
    <t>CPDAAA205</t>
  </si>
  <si>
    <t>第1回　高齢者看護におけるアセスメント</t>
  </si>
  <si>
    <t>第2回　視覚・聴覚機能のアセスメント</t>
  </si>
  <si>
    <t>第3回　運動機能と睡眠のアセスメント</t>
  </si>
  <si>
    <t>第4回　摂食・嚥下機能のアセスメント</t>
  </si>
  <si>
    <t>第5回　生命維持機能と治療の影響のアセスメント</t>
  </si>
  <si>
    <t>高齢者看護のチャレンジ：高齢者の可能性を引き出す看護</t>
  </si>
  <si>
    <t>CPDAAA206</t>
  </si>
  <si>
    <t>第1回　高齢者のコミュニケーション能力のアセスメント</t>
  </si>
  <si>
    <t>第2回　看護師のコミュニケーション能力のアセスメント</t>
  </si>
  <si>
    <t>第3回　コミュニケーション能力に影響する環境のアセスメント</t>
  </si>
  <si>
    <t>第4回　コミュニケーションが進まないことでの影響とケア方法①</t>
  </si>
  <si>
    <t>第5回　演習（１）</t>
  </si>
  <si>
    <t>4分</t>
  </si>
  <si>
    <t>第6回　演習（２）</t>
  </si>
  <si>
    <t>第7回　コミュニケーションが進まないことでの影響とケア方法②</t>
  </si>
  <si>
    <t>高齢者看護のチャレンジ：コミュニケーションで心がけていること</t>
  </si>
  <si>
    <t>CPDAAA207</t>
  </si>
  <si>
    <t>第1回　フレイルの考え方とフレイルの実態①</t>
  </si>
  <si>
    <t>第2回　フレイルの考え方とフレイルの実態②</t>
  </si>
  <si>
    <t>第3回　フレイル予防の考え方</t>
  </si>
  <si>
    <t>第4回　フレイル予防① 演習（1）</t>
  </si>
  <si>
    <t>第5回　フレイル予防② 演習（2）</t>
  </si>
  <si>
    <t>第6回　フレイル予防③ 演習（3）</t>
  </si>
  <si>
    <t>第7回　アクティビティケアとは</t>
  </si>
  <si>
    <t>CPDAAA208</t>
  </si>
  <si>
    <t>第1回　高齢者虐待</t>
  </si>
  <si>
    <t>第2回　身体拘束</t>
  </si>
  <si>
    <t>第3回　エイジズム</t>
  </si>
  <si>
    <t>第4回　日常にある倫理的観点（日常倫理）</t>
  </si>
  <si>
    <t>第6回　医療上の倫理的観点（意思決定支援）</t>
  </si>
  <si>
    <t>第7回　演習（２）</t>
  </si>
  <si>
    <t>CPDAAA209</t>
  </si>
  <si>
    <t>第1回　終末期にある高齢者の特徴</t>
  </si>
  <si>
    <t>第2回　終末期にある高齢者の心身の安寧を維持するためのケア</t>
  </si>
  <si>
    <t>第3回　高齢者の望む看取りを実現するためのケア</t>
  </si>
  <si>
    <t>第4回　高齢者の家族の心身の安寧を維持するためのケア</t>
  </si>
  <si>
    <t>高齢者看護のチャレンジ：人生の最晩年を支えるケア</t>
  </si>
  <si>
    <t>CPDAAA210</t>
  </si>
  <si>
    <t>第1回　日本の高齢社会対策と地域包括ケアシステム</t>
  </si>
  <si>
    <t>第2回　地域包括ケアシステムにおける医療と医療機関</t>
  </si>
  <si>
    <t>第3回　高齢者に活用されるさまざまなサポート資源</t>
  </si>
  <si>
    <t>第4回　他機関、多職種との連携</t>
  </si>
  <si>
    <t>第5回　多職種のもつ機能</t>
  </si>
  <si>
    <t>第6回　施設内感染を拡大させないためのさまざまなアプローチ</t>
  </si>
  <si>
    <t>高齢者看護のチャレンジ：人生100年時代のリハビリテーション</t>
  </si>
  <si>
    <t>高齢者看護のチャレンジ：高齢者への教育</t>
    <phoneticPr fontId="2"/>
  </si>
  <si>
    <t xml:space="preserve"> 認知症看護</t>
    <phoneticPr fontId="2"/>
  </si>
  <si>
    <t>CPDAAA077</t>
  </si>
  <si>
    <r>
      <rPr>
        <b/>
        <sz val="16"/>
        <color rgb="FF000000"/>
        <rFont val="メイリオ"/>
        <family val="3"/>
        <charset val="128"/>
      </rPr>
      <t xml:space="preserve">講義1：認知症とは何か：病態、治療について
</t>
    </r>
    <r>
      <rPr>
        <sz val="16"/>
        <color rgb="FF000000"/>
        <rFont val="メイリオ"/>
        <family val="3"/>
        <charset val="128"/>
      </rPr>
      <t>湯浅 美千代 先生（第1回、第3回）
順天堂大学医療看護学部/大学院医療看護学研究科高齢者看護学 教授
諏訪 さゆり 先生（第2回、第4回、第5回）　
千葉大学大学院看護学研究院生活創成看護学講座 地域創成看護学教育研究分野訪問看護学専門領域 教授</t>
    </r>
  </si>
  <si>
    <t>序文 はじめに 学習者のみなさまへ</t>
  </si>
  <si>
    <t>第1回　認知症とは</t>
  </si>
  <si>
    <t>第2回　認知機能障害が日常生活に及ぼす影響</t>
    <phoneticPr fontId="2"/>
  </si>
  <si>
    <t>第3回　主な原因疾患と治療</t>
  </si>
  <si>
    <t>第4回　薬物療法における看護</t>
  </si>
  <si>
    <t>第5回　薬物療法における看護２</t>
  </si>
  <si>
    <t>第6回　認知症看護に携わる看護師からのメッセージ</t>
  </si>
  <si>
    <t>CPDAAA078</t>
  </si>
  <si>
    <t>第1回　認知症をもつ患者の病院での体験</t>
  </si>
  <si>
    <t>第2回　コミュニケーションの原則</t>
  </si>
  <si>
    <t>第3回　アセスメント：外来編</t>
  </si>
  <si>
    <t>第4回　アセスメント：入院編</t>
  </si>
  <si>
    <t>第5回　援助の実際：看護師が困る場面でどのように対応するか</t>
  </si>
  <si>
    <t>第1回　入院という環境変化の影響</t>
  </si>
  <si>
    <t>第2回　病室の調整</t>
  </si>
  <si>
    <t>第3回　居場所の調整</t>
  </si>
  <si>
    <t>第4回　認知症看護に携わる看護師からのメッセージ</t>
  </si>
  <si>
    <t>第1回　急性期治療を行う病院における認知症看護の原則</t>
  </si>
  <si>
    <t>第2回　患者の能力を引き出す①移動</t>
  </si>
  <si>
    <t>第3回　言語以外の表現からニードを読み取る②排泄のニード</t>
  </si>
  <si>
    <t>第4回　拒否の場面から考える③食事</t>
  </si>
  <si>
    <t>第5回　認知症看護に携わる看護師からのメッセージ</t>
  </si>
  <si>
    <t>第1回　認知症看護に特有な倫理的課題と対応の原則</t>
  </si>
  <si>
    <t>第2回　日常生活場面における倫理的課題（日常生活倫理）</t>
  </si>
  <si>
    <t>第3回　退院先決定に関わる倫理的課題</t>
  </si>
  <si>
    <t>第4回　治療法の決定に関わる倫理的課題</t>
  </si>
  <si>
    <t>序文　学習者のみなさまへ</t>
  </si>
  <si>
    <t>第1回　なぜ研究が大事なのか　研究とは何か？</t>
  </si>
  <si>
    <t>第2回　研究テーマの見つけ方</t>
  </si>
  <si>
    <t>第3回　文献検索の方法　探した文献の読み方</t>
  </si>
  <si>
    <t>第4回　研究テーマの選定基準　研究目的の絞り込み</t>
  </si>
  <si>
    <t>第1回　研究方法について</t>
  </si>
  <si>
    <t>第2回　質的研究・量的研究</t>
  </si>
  <si>
    <t>第3回　研究テーマと方法の決定―質的研究</t>
  </si>
  <si>
    <t>第4回　質的研究のプロセス</t>
  </si>
  <si>
    <t>第5回　研究テーマと方法の決定―量的研究</t>
  </si>
  <si>
    <t>第6回　量的研究のアプローチ</t>
  </si>
  <si>
    <t>第1回　倫理的配慮</t>
  </si>
  <si>
    <t>第2回　研究計画書</t>
  </si>
  <si>
    <t>第3回　倫理審査に必要な書類</t>
  </si>
  <si>
    <r>
      <t>講義4：統計とデータ分析ーMicrosoft Excel</t>
    </r>
    <r>
      <rPr>
        <b/>
        <vertAlign val="superscript"/>
        <sz val="16"/>
        <color rgb="FF000000"/>
        <rFont val="メイリオ"/>
        <family val="3"/>
        <charset val="128"/>
      </rPr>
      <t>®</t>
    </r>
    <r>
      <rPr>
        <b/>
        <sz val="16"/>
        <color rgb="FF000000"/>
        <rFont val="メイリオ"/>
        <family val="3"/>
        <charset val="128"/>
      </rPr>
      <t xml:space="preserve">を用いて 
</t>
    </r>
    <r>
      <rPr>
        <sz val="16"/>
        <color rgb="FF000000"/>
        <rFont val="メイリオ"/>
        <family val="3"/>
        <charset val="128"/>
      </rPr>
      <t>金井 Pak 雅子 先生（第1～3回）
渡辺 真弓 先生（第4～6回）　
関東学院大学看護学部 講師　慶應義塾大学健康マネジメント研究科 特任講師</t>
    </r>
    <r>
      <rPr>
        <b/>
        <sz val="16"/>
        <color rgb="FF000000"/>
        <rFont val="メイリオ"/>
        <family val="3"/>
        <charset val="128"/>
      </rPr>
      <t xml:space="preserve">　                              </t>
    </r>
  </si>
  <si>
    <t>第1回　統計の話</t>
  </si>
  <si>
    <t>第2回　データについて</t>
  </si>
  <si>
    <t>第3回　データの分析方法</t>
  </si>
  <si>
    <r>
      <t>第4回　Microsoft Excel</t>
    </r>
    <r>
      <rPr>
        <vertAlign val="superscript"/>
        <sz val="16"/>
        <color rgb="FF000000"/>
        <rFont val="メイリオ"/>
        <family val="3"/>
        <charset val="128"/>
      </rPr>
      <t>®</t>
    </r>
    <r>
      <rPr>
        <sz val="16"/>
        <color rgb="FF000000"/>
        <rFont val="メイリオ"/>
        <family val="3"/>
        <charset val="128"/>
      </rPr>
      <t>で何ができるか①超入門</t>
    </r>
  </si>
  <si>
    <r>
      <t>第5回　Microsoft Excel</t>
    </r>
    <r>
      <rPr>
        <vertAlign val="superscript"/>
        <sz val="16"/>
        <color rgb="FF000000"/>
        <rFont val="メイリオ"/>
        <family val="3"/>
        <charset val="128"/>
      </rPr>
      <t>®</t>
    </r>
    <r>
      <rPr>
        <sz val="16"/>
        <color rgb="FF000000"/>
        <rFont val="メイリオ"/>
        <family val="3"/>
        <charset val="128"/>
      </rPr>
      <t>で何ができるか②解析</t>
    </r>
  </si>
  <si>
    <r>
      <t>第6回　Microsoft Excel</t>
    </r>
    <r>
      <rPr>
        <vertAlign val="superscript"/>
        <sz val="16"/>
        <color rgb="FF000000"/>
        <rFont val="メイリオ"/>
        <family val="3"/>
        <charset val="128"/>
      </rPr>
      <t>®</t>
    </r>
    <r>
      <rPr>
        <sz val="16"/>
        <color rgb="FF000000"/>
        <rFont val="メイリオ"/>
        <family val="3"/>
        <charset val="128"/>
      </rPr>
      <t>で何ができるか③図表の作成</t>
    </r>
  </si>
  <si>
    <t>34分</t>
  </si>
  <si>
    <t>第1回　研究論文の書き方</t>
  </si>
  <si>
    <t>第2回　研究発表の仕方</t>
  </si>
  <si>
    <t>第1回　スタッフへの動機づけ　文献検索</t>
  </si>
  <si>
    <t>第2回　倫理的配慮①</t>
  </si>
  <si>
    <t>第3回　倫理的配慮②　その他</t>
  </si>
  <si>
    <t>協働</t>
    <rPh sb="0" eb="2">
      <t>キョウドウ</t>
    </rPh>
    <phoneticPr fontId="2"/>
  </si>
  <si>
    <t>CPDAAA182</t>
  </si>
  <si>
    <t>第1回　多職種連携は簡単？困難？チーム医療の屋台骨</t>
  </si>
  <si>
    <t>第2回　多職種連携によるチーム医療の実践①</t>
  </si>
  <si>
    <t>第3回　多職種連携によるチーム医療の実践②</t>
  </si>
  <si>
    <t>第4回　研究活動と多職種連携</t>
  </si>
  <si>
    <t>第5回　チーム医療のための多職種連携を支えるシステムづくり</t>
  </si>
  <si>
    <t>第6回　多職種連携　人々の幸せのために</t>
  </si>
  <si>
    <t>CPDAAA202</t>
  </si>
  <si>
    <t>第1回　この役割がなぜ必要なのか</t>
  </si>
  <si>
    <t>第2回　Skill/ 講習会/対話促進</t>
  </si>
  <si>
    <t>第3回　役割と今後</t>
  </si>
  <si>
    <t>第1回　看看連携の背景と実際</t>
  </si>
  <si>
    <t>第2回　看護チームにおける連携①</t>
  </si>
  <si>
    <t>第3回　看護チームにおける連携②</t>
  </si>
  <si>
    <t>第4回　看護チームにおける看護補助者等との業務分担と連携</t>
  </si>
  <si>
    <t>第5回　施設内連携から地域連携に向けた看看連携のあり方</t>
  </si>
  <si>
    <t>第1回　事前準備</t>
  </si>
  <si>
    <t>第2回　話し合いの基本構造</t>
  </si>
  <si>
    <t>第3回　拡散と収束のテクニック</t>
  </si>
  <si>
    <t>看護補助者との協働の必要性～何故今、協働が必要なのか</t>
    <phoneticPr fontId="2"/>
  </si>
  <si>
    <t>看護補助者との協働の必要性～協働のための要件</t>
    <phoneticPr fontId="2"/>
  </si>
  <si>
    <t>看護補助者位置づけの変遷</t>
    <phoneticPr fontId="2"/>
  </si>
  <si>
    <t>看護補助者の制度的な位置づけ～看護補助者の教育・研修</t>
    <phoneticPr fontId="2"/>
  </si>
  <si>
    <t>役割と責任範囲</t>
    <phoneticPr fontId="2"/>
  </si>
  <si>
    <t>業務内容と業務範囲</t>
    <phoneticPr fontId="2"/>
  </si>
  <si>
    <t>看護補助者へ業務指示を行う看護師の指示責任～指示書</t>
    <phoneticPr fontId="2"/>
  </si>
  <si>
    <t>指示と指導</t>
    <phoneticPr fontId="2"/>
  </si>
  <si>
    <t>会議での対話</t>
    <phoneticPr fontId="2"/>
  </si>
  <si>
    <t>看護補助者との協働のためのコミュニケーション～関係性</t>
    <phoneticPr fontId="2"/>
  </si>
  <si>
    <t>第1回　退院支援部門における看護師の役割</t>
  </si>
  <si>
    <t>第2回　退院支援におけるチームマネージメント</t>
  </si>
  <si>
    <t>第3回　多職種カンファレンス（退院時共同指導　介護支援連携）</t>
  </si>
  <si>
    <t>第4回　事例を通して在宅療養支援を考える</t>
  </si>
  <si>
    <t>第1回　病院看護師の退院支援する背景とは？</t>
  </si>
  <si>
    <t>第2回　退院支援するために、看護師として大切なこと</t>
  </si>
  <si>
    <t>第3回　多職種連携チーム作り</t>
  </si>
  <si>
    <t>第4回　退院支援するための病院看護師の役割</t>
  </si>
  <si>
    <t>第1回　情報収集とアセスメント</t>
  </si>
  <si>
    <t>第2回　医療者間の課題・目標の共有</t>
  </si>
  <si>
    <t>第3回　意思決定支援、患者・家族との目標共有</t>
  </si>
  <si>
    <t>第4回　自立に向けての支援と退院指導</t>
  </si>
  <si>
    <t>第5回　地域との連携・調整</t>
  </si>
  <si>
    <t>第1回　ソーシャルワーカーとは</t>
  </si>
  <si>
    <t>第2回　社会保障制度について</t>
  </si>
  <si>
    <t>第3回　退院支援から調整のプロセス</t>
  </si>
  <si>
    <t>第4回　事例を通して</t>
  </si>
  <si>
    <t>第1回　外来での看護師の役割</t>
  </si>
  <si>
    <t>第2回　療養支援について</t>
  </si>
  <si>
    <t>第3回　外来での療養支援を事例で考えてみましょう</t>
  </si>
  <si>
    <t>第4回　病棟・地域との連携について</t>
  </si>
  <si>
    <t>第1回　看看連携とは</t>
  </si>
  <si>
    <t>第2回　情報収集</t>
  </si>
  <si>
    <t>第3回　退院サマリ</t>
  </si>
  <si>
    <t>第4回　社会資源について</t>
  </si>
  <si>
    <t>教育／シミュレーション教育</t>
    <rPh sb="0" eb="2">
      <t>キョウイク</t>
    </rPh>
    <rPh sb="11" eb="13">
      <t>キョウイク</t>
    </rPh>
    <phoneticPr fontId="2"/>
  </si>
  <si>
    <t>CPDAAA199</t>
  </si>
  <si>
    <t>第1回　目指すべき医療</t>
  </si>
  <si>
    <t>第2回　ティーチングとコーチングの使い分け</t>
  </si>
  <si>
    <t>第3回　効果的な指示の方法</t>
  </si>
  <si>
    <t>第4回　効果的な助言の方法</t>
  </si>
  <si>
    <t>CPDAAA200</t>
  </si>
  <si>
    <t>第1回　本来のコーチング</t>
    <phoneticPr fontId="2"/>
  </si>
  <si>
    <t>第2回　三つの代表的な流れ</t>
    <phoneticPr fontId="2"/>
  </si>
  <si>
    <t>第3回　コーチングのロールプレイ学習</t>
    <phoneticPr fontId="2"/>
  </si>
  <si>
    <t>第1回　おとながおとなを教えるとは</t>
    <phoneticPr fontId="2"/>
  </si>
  <si>
    <t>11分</t>
    <phoneticPr fontId="2"/>
  </si>
  <si>
    <t>第2回　経験を生きた学びにする</t>
  </si>
  <si>
    <t>第3回　クリティカルシンキングを身につける</t>
  </si>
  <si>
    <t>第4回　フィードバックの心得</t>
  </si>
  <si>
    <t>第5回　おとなも成長しつづける</t>
  </si>
  <si>
    <t>CPDAAA402</t>
  </si>
  <si>
    <r>
      <rPr>
        <b/>
        <sz val="16"/>
        <color rgb="FF000000"/>
        <rFont val="メイリオ"/>
        <family val="3"/>
        <charset val="128"/>
      </rPr>
      <t>教えるための知識を習得するために
専門職が学びあう学習共同体をつくるには　</t>
    </r>
    <r>
      <rPr>
        <b/>
        <sz val="16"/>
        <color rgb="FFFF0000"/>
        <rFont val="メイリオ"/>
        <family val="3"/>
        <charset val="128"/>
      </rPr>
      <t xml:space="preserve">2024年3月 追加済
</t>
    </r>
    <r>
      <rPr>
        <sz val="16"/>
        <color rgb="FF000000"/>
        <rFont val="メイリオ"/>
        <family val="3"/>
        <charset val="128"/>
      </rPr>
      <t>杉森 公一 先生
北陸大学高等教育推進センター 教授・センター長・教育開発者</t>
    </r>
  </si>
  <si>
    <t>第1回　教えるための知識</t>
    <phoneticPr fontId="2"/>
  </si>
  <si>
    <t>第2回　人材養成の考え方とコンピテンシー</t>
    <phoneticPr fontId="2"/>
  </si>
  <si>
    <t>第3回　体験を通した経験の学び</t>
    <phoneticPr fontId="2"/>
  </si>
  <si>
    <t>第4回　専門職が学びあう学習共同体づくり</t>
    <phoneticPr fontId="2"/>
  </si>
  <si>
    <t>CPDAAA401</t>
  </si>
  <si>
    <t>第1回　多重課題と教育の前提</t>
    <rPh sb="0" eb="1">
      <t>ダイ</t>
    </rPh>
    <rPh sb="2" eb="3">
      <t>カイ</t>
    </rPh>
    <phoneticPr fontId="2"/>
  </si>
  <si>
    <t>第2回　多重課題を科学する</t>
    <rPh sb="0" eb="1">
      <t>ダイ</t>
    </rPh>
    <rPh sb="2" eb="3">
      <t>カイ</t>
    </rPh>
    <phoneticPr fontId="2"/>
  </si>
  <si>
    <t>第3回　多重課題に必要なスキルの学習支援　研修編</t>
    <rPh sb="0" eb="1">
      <t>ダイ</t>
    </rPh>
    <rPh sb="2" eb="3">
      <t>カイ</t>
    </rPh>
    <phoneticPr fontId="2"/>
  </si>
  <si>
    <t>第4回　多重課題に必要なスキルの学習支援　OJT編</t>
    <rPh sb="0" eb="1">
      <t>ダイ</t>
    </rPh>
    <rPh sb="2" eb="3">
      <t>カイ</t>
    </rPh>
    <phoneticPr fontId="2"/>
  </si>
  <si>
    <t>第1回　導入：コンピテンシー基盤型教育による成果</t>
  </si>
  <si>
    <t>第2回　シミュレーション教育に必要なコンピテンシーとガイドラインに基づく研修設計を説明できる</t>
  </si>
  <si>
    <t>第3回　シミュレーション教育で目指す目標・評価を説明できる</t>
  </si>
  <si>
    <t>第4回　シミュレーション教育の方法について説明できる</t>
  </si>
  <si>
    <t>第5回　シミュレーション教育の学習成果と教育評価を説明できる</t>
  </si>
  <si>
    <t>第1回　急変対応シミュレーション教育の特徴を説明できる</t>
  </si>
  <si>
    <t>第2回　急変対応に適した学習目標を設定できる</t>
  </si>
  <si>
    <t>第3回　事例作成、アウトラインを作成できる</t>
  </si>
  <si>
    <t>第4回　事前学習、学習環境を準備できる</t>
  </si>
  <si>
    <t>第1回　多職種連携シミュレーション教育の特徴を説明できる</t>
  </si>
  <si>
    <t>第2回　多職種連携に適した学習目標を設定できる</t>
  </si>
  <si>
    <t>CPDAAA228</t>
  </si>
  <si>
    <t>第1回　論理的とは</t>
  </si>
  <si>
    <t>第2回　演繹法のポイント</t>
  </si>
  <si>
    <t>第3回　帰納法のポイント</t>
  </si>
  <si>
    <t>第1回　はじめに</t>
  </si>
  <si>
    <t>第2回　ラテラルシンキングの実践</t>
  </si>
  <si>
    <t>第3回　ラテラルシンキングに役立つ発想法</t>
  </si>
  <si>
    <t>第1回　MECEを知る①</t>
  </si>
  <si>
    <t>第2回　MECEを知る②</t>
  </si>
  <si>
    <t>第3回　ロジックツリーを知る</t>
  </si>
  <si>
    <t>第1回　コミュニケーション理論</t>
  </si>
  <si>
    <t>第2回　情報から見たコミュニケーション</t>
  </si>
  <si>
    <t>第3回　コミュニケーションの実践</t>
  </si>
  <si>
    <t>第1回　モチベーションの基本</t>
  </si>
  <si>
    <t>Ⅱ</t>
    <phoneticPr fontId="2"/>
  </si>
  <si>
    <t>第2回　モチベーションの基礎理論</t>
  </si>
  <si>
    <t>第3回　モチベーションの3つの特徴</t>
  </si>
  <si>
    <t>第1回　変化の激しい社会を生き抜く</t>
  </si>
  <si>
    <t>第2回　レジリエンスの発揮</t>
  </si>
  <si>
    <t>第3回　レジリエンスの高め方のコツ</t>
  </si>
  <si>
    <t>Ⅱ～Ⅲ</t>
    <phoneticPr fontId="2"/>
  </si>
  <si>
    <t>第2回　マネジメントを実践するための5つの力②</t>
  </si>
  <si>
    <t>第1回　リーダーに求められる役割</t>
  </si>
  <si>
    <t>第2回　チームをマネジメントする</t>
  </si>
  <si>
    <t>第3回　リーダーシップを発揮する</t>
  </si>
  <si>
    <t>第1回　シェアド・リーダーシップとは</t>
  </si>
  <si>
    <t>Ⅰ～Ⅳ</t>
    <phoneticPr fontId="2"/>
  </si>
  <si>
    <t>第2回　シェアド・リーダーシップの特徴</t>
  </si>
  <si>
    <t>第3回　シェアド・リーダーシップ促進のポイント</t>
  </si>
  <si>
    <t>第1回　人材管理のプロセス①</t>
  </si>
  <si>
    <t>Ⅲ～Ⅳ</t>
    <phoneticPr fontId="2"/>
  </si>
  <si>
    <t>第2回　人材管理のプロセス②</t>
  </si>
  <si>
    <t>第3回　人材管理のポイント</t>
  </si>
  <si>
    <t>第1回　具体的と抽象的</t>
  </si>
  <si>
    <t>第2回　人材育成の考え方と手法</t>
  </si>
  <si>
    <t>第3回　認めることの重要性</t>
  </si>
  <si>
    <t>第1回　チームビルディングとは</t>
  </si>
  <si>
    <t>第2回　理想のチームの要素</t>
  </si>
  <si>
    <t>第3回　チームビルディングのポイント</t>
  </si>
  <si>
    <t>第1回　面談法を成立させるために</t>
  </si>
  <si>
    <t>第2回　効果的な面談をするためのポイント</t>
  </si>
  <si>
    <t>第3回　面談の手順</t>
  </si>
  <si>
    <t>第1回　1on1ミーティングとは？</t>
  </si>
  <si>
    <t>Ⅲ</t>
    <phoneticPr fontId="2"/>
  </si>
  <si>
    <t>第2回　1on1ミーティングの実施</t>
  </si>
  <si>
    <t>第3回　1on1ミーティング成功のコツ</t>
  </si>
  <si>
    <t>第1回　組織の存在意義とは</t>
  </si>
  <si>
    <t>Ⅰ～Ⅱ</t>
    <phoneticPr fontId="2"/>
  </si>
  <si>
    <t>第2回　組織の理念を考える</t>
  </si>
  <si>
    <t>第3回　管理者の役割</t>
  </si>
  <si>
    <t>第1回　管理者の位置付け</t>
  </si>
  <si>
    <t>第2回　組織戦略と組織目標の設定</t>
  </si>
  <si>
    <t>第3回　マネジメントのPDCAサイクル</t>
    <phoneticPr fontId="2"/>
  </si>
  <si>
    <t>医療政策・制度</t>
    <phoneticPr fontId="2"/>
  </si>
  <si>
    <t>第1回　地域包括ケア時代をどう受け止めるか</t>
  </si>
  <si>
    <t>第2回　医療・介護の役割  180度の大転換</t>
  </si>
  <si>
    <t>第3回　生活を支えるための医療・介護</t>
  </si>
  <si>
    <t>第4回　課題解決から目的達成へ</t>
  </si>
  <si>
    <t>第1回　診療報酬のしくみ</t>
  </si>
  <si>
    <t>第2回　介護報酬のしくみ</t>
  </si>
  <si>
    <t>第3回　診療報酬改定と看護への影響</t>
  </si>
  <si>
    <t>第4回　何を考えなければならないか</t>
  </si>
  <si>
    <t>第1回　診療報酬改定の流れと2024年度診療報酬改定の概要</t>
  </si>
  <si>
    <t>第2回　2024年度診療報酬改定の個別項目（医療従事者の人材確保や賃上げに向けた取組／重症度、医療・看護必要度）</t>
  </si>
  <si>
    <t>第3回　2024年度診療報酬改定の個別項目（地域包括ケアシステムの深化・推進のための取組）</t>
  </si>
  <si>
    <t>12分</t>
    <rPh sb="2" eb="3">
      <t>フン</t>
    </rPh>
    <phoneticPr fontId="2"/>
  </si>
  <si>
    <t>第4回　2024年度診療報酬改定の個別項目（質の高い訪問看護の確保）</t>
  </si>
  <si>
    <t>第5回　2024年度診療報酬改定の個別項目（医療 DX による医療情報の有効活用、遠隔医療の推進）</t>
  </si>
  <si>
    <t>危機管理</t>
    <phoneticPr fontId="2"/>
  </si>
  <si>
    <t>第1回　概論①</t>
  </si>
  <si>
    <t>第2回　概論②</t>
  </si>
  <si>
    <t>第3回　安全・減災対策①</t>
  </si>
  <si>
    <t>第4回　安全・減災対策②</t>
  </si>
  <si>
    <t>第5回　業務継続計画 業務継続マネジメント①</t>
  </si>
  <si>
    <t>第6回　業務継続計画 業務継続マネジメント②</t>
  </si>
  <si>
    <t>第7回　災害サイクル各期における看護管理①</t>
  </si>
  <si>
    <t>第8回　災害サイクル各期における看護管理②</t>
  </si>
  <si>
    <t>第9回　災害サイクル各期における看護管理③</t>
  </si>
  <si>
    <t>質管理</t>
    <rPh sb="0" eb="1">
      <t>シツ</t>
    </rPh>
    <phoneticPr fontId="2"/>
  </si>
  <si>
    <t>第1回　看護サービスとは</t>
  </si>
  <si>
    <t>第2回　質保証から質向上へ</t>
  </si>
  <si>
    <t>第3回　質評価の視点</t>
  </si>
  <si>
    <t>第4回　ベンチマーキング</t>
  </si>
  <si>
    <t>第1回　病院収入の半分は看護師が担っている</t>
  </si>
  <si>
    <t>第2回　DPCを活用して１病床当たりの生産性を上げる</t>
  </si>
  <si>
    <t>第3回　これからの看護記録が目指すもの その１</t>
  </si>
  <si>
    <t>第4回　これからの看護記録が目指すもの その２</t>
  </si>
  <si>
    <t>第5回　職場環境の改善、安全安心な医療・看護の提供 その1</t>
  </si>
  <si>
    <t>第6回　職場環境の改善、安全安心な医療・看護の提供 その２</t>
  </si>
  <si>
    <t>人材育成</t>
    <phoneticPr fontId="2"/>
  </si>
  <si>
    <t>第1回　クリニカルラダーは個⼈・組織にとってどんな意味をもつの︖</t>
  </si>
  <si>
    <t>第2回　クリニカルラダーを⼈材育成に活⽤するポイント</t>
  </si>
  <si>
    <t>第3回　看護管理者は何をするのか︖</t>
  </si>
  <si>
    <t>第4回　クリニカルラダーは組織の中でどう運営するの︖</t>
  </si>
  <si>
    <t xml:space="preserve">第1回　専門職看護師への期待と現場とのギャップ </t>
  </si>
  <si>
    <t>第2回　専門職看護師の人材育成のあり方</t>
  </si>
  <si>
    <t>第3回　看護ケア提供システム</t>
  </si>
  <si>
    <t>第4回　自施設のOJT</t>
  </si>
  <si>
    <t>第1回　看護マネジメントリフレクションとは</t>
  </si>
  <si>
    <t>第2回　リフレクティブサイクルの実際①</t>
  </si>
  <si>
    <t>第3回　リフレクティブサイクルの実際②</t>
  </si>
  <si>
    <t>第4回　メンバーの役割～コーチング</t>
  </si>
  <si>
    <t>CPDAAA221</t>
  </si>
  <si>
    <t>第1回　なぜ、世代間ギャップが起こるのか？</t>
  </si>
  <si>
    <t>第2回　近年のマネジメント、組織づくりの潮流</t>
  </si>
  <si>
    <t>第3回　若手世代と信頼関係を構築する</t>
  </si>
  <si>
    <t>第4回　相手を理解する</t>
  </si>
  <si>
    <t>組織管理</t>
    <phoneticPr fontId="2"/>
  </si>
  <si>
    <r>
      <rPr>
        <b/>
        <sz val="16"/>
        <color rgb="FF000000"/>
        <rFont val="メイリオ"/>
        <family val="3"/>
        <charset val="128"/>
      </rPr>
      <t>看護実践に活かす「看護職の倫理綱領」【管理者編】</t>
    </r>
    <r>
      <rPr>
        <b/>
        <sz val="16"/>
        <color rgb="FFFF0000"/>
        <rFont val="メイリオ"/>
        <family val="3"/>
        <charset val="128"/>
      </rPr>
      <t xml:space="preserve">　2024年3月 追加済
</t>
    </r>
    <r>
      <rPr>
        <sz val="16"/>
        <color rgb="FF000000"/>
        <rFont val="メイリオ"/>
        <family val="3"/>
        <charset val="128"/>
      </rPr>
      <t>宮脇 美保子 先生
慶應義塾大学 看護医療学部 名誉教授</t>
    </r>
  </si>
  <si>
    <t>第1回　はじめに
　　　　―看護実践と「看護職の倫理綱領」はどんな関係?
　　　　― 医療倫理の4原則と「看護職の倫理綱領」はどんな関係?</t>
    <rPh sb="0" eb="1">
      <t>ダイ</t>
    </rPh>
    <rPh sb="2" eb="3">
      <t>カイ</t>
    </rPh>
    <phoneticPr fontId="2"/>
  </si>
  <si>
    <t>19分</t>
    <rPh sb="2" eb="3">
      <t>フン</t>
    </rPh>
    <phoneticPr fontId="2"/>
  </si>
  <si>
    <t>看護師等の人材確保の促進に関する法律</t>
    <phoneticPr fontId="2"/>
  </si>
  <si>
    <t>第1回　いまこそ求められる倫理的なリーダーと組織</t>
  </si>
  <si>
    <t>第2回　意思決定を支える看護職の役割</t>
  </si>
  <si>
    <t>第3回　人間尊重の倫理</t>
  </si>
  <si>
    <t>第4回　組織における臨床倫理の定着を目指して</t>
  </si>
  <si>
    <t>第1回　目標管理制度の基本的な考え方</t>
  </si>
  <si>
    <t>第2回　目標設定</t>
  </si>
  <si>
    <t>第3回　目標達成度評価</t>
  </si>
  <si>
    <t>第4回　目標管理面接</t>
  </si>
  <si>
    <t>CPDAAA160</t>
  </si>
  <si>
    <r>
      <rPr>
        <b/>
        <sz val="16"/>
        <color rgb="FF000000"/>
        <rFont val="メイリオ"/>
        <family val="3"/>
        <charset val="128"/>
      </rPr>
      <t xml:space="preserve">明日から実践　問題解決のキホン
</t>
    </r>
    <r>
      <rPr>
        <sz val="16"/>
        <color rgb="FF000000"/>
        <rFont val="メイリオ"/>
        <family val="3"/>
        <charset val="128"/>
      </rPr>
      <t>小林 美亜 先生
山梨大学大学院総合研究部医学域臨床医学系 特任教授</t>
    </r>
  </si>
  <si>
    <t>第1回　問題解決とは？</t>
  </si>
  <si>
    <t>第2回　問題解決のプロセス ー真の問題の同定</t>
  </si>
  <si>
    <t>第3回　課題の設定と要因分析</t>
  </si>
  <si>
    <t>第4回　課題の設定と要因分析（第3回の続き）</t>
  </si>
  <si>
    <t>第5回　解決策立案・実行・評価</t>
  </si>
  <si>
    <t>第6回　成果の共有・フィードバック</t>
  </si>
  <si>
    <t>CPDAAA175</t>
  </si>
  <si>
    <t>第1回　医療における「働き方改革」がめざすこと</t>
  </si>
  <si>
    <t>第2回　看護管理者がおこなう働き方改革</t>
  </si>
  <si>
    <t>第1回　今、企業も、病院も病んでいる</t>
  </si>
  <si>
    <t>第2回　コミュニケーション　Part.1</t>
    <phoneticPr fontId="2"/>
  </si>
  <si>
    <t>第3回　コミュニケーション　Part.2</t>
    <phoneticPr fontId="2"/>
  </si>
  <si>
    <t>第4回　リーダーシップ</t>
  </si>
  <si>
    <t>第5回　フォロワーシップ</t>
  </si>
  <si>
    <t>第1回　就業規則に対するスタンス</t>
  </si>
  <si>
    <t>第2回　ワークライフバランス(WLB)は夜勤対策に成功してこそ</t>
  </si>
  <si>
    <t>第3回　働き方改革関連法が教えてくれる職場の健康管理</t>
  </si>
  <si>
    <t>第4回　現場のハラスメント対策は冷静と初動を意識して！</t>
  </si>
  <si>
    <t>第5回　“ナース”の労務管理</t>
  </si>
  <si>
    <t>第1回　労働法について</t>
  </si>
  <si>
    <t>第2回　労務管理の基本と応用　労働時間・賃金</t>
  </si>
  <si>
    <t>第3回　労務管理の基本と応用　育児・介護と就労の両立支援</t>
  </si>
  <si>
    <t>第4回　労務管理の基本と応用　ハラスメント防止</t>
  </si>
  <si>
    <t>ケーススタディ：訪問看護ステーション編</t>
  </si>
  <si>
    <t>第1回　経営指標の理解</t>
  </si>
  <si>
    <t>第2回　病院・病棟経営の仕組みを飲食店経営からイメージする</t>
  </si>
  <si>
    <t>第3回　診療報酬の理解</t>
  </si>
  <si>
    <t>第4回　トレンドを知って経営戦略を探る　看護経営マネジメント</t>
  </si>
  <si>
    <t>第1回　社会の方向性：地域包括ケアシステムとは</t>
    <phoneticPr fontId="2"/>
  </si>
  <si>
    <t>第2回　地域を見渡す・部署を見回す</t>
    <phoneticPr fontId="2"/>
  </si>
  <si>
    <t>第3回　看護実践を師長が導く</t>
    <phoneticPr fontId="2"/>
  </si>
  <si>
    <t>第4回　これからの取り組み</t>
    <phoneticPr fontId="2"/>
  </si>
  <si>
    <t>CPDAAA222</t>
  </si>
  <si>
    <t>第1回　メンタルヘルスをサポートする意義</t>
  </si>
  <si>
    <t>第2回　キャリアに応じたメンタルヘルスケア</t>
  </si>
  <si>
    <t>第3回　メンタルヘルスの不調を訴えるスタッフへのサポート</t>
  </si>
  <si>
    <t>CPDAAA227</t>
  </si>
  <si>
    <t>第1回　メンタルヘルスの人事管理を学ぶ意味</t>
  </si>
  <si>
    <t>第2回　不調発生～療養～快復～復帰　各段階のポイント</t>
  </si>
  <si>
    <t>第3回　現場の皆さんに知ってほしいこと</t>
  </si>
  <si>
    <t>第4回　最後にまとめ 厳しい現実に目を向けて</t>
  </si>
  <si>
    <t>CPDAAA185</t>
  </si>
  <si>
    <t>看護職が幸せに働ける職場づくりのヒント　
今日から始める対話に基づくミッションマネジメント</t>
    <phoneticPr fontId="2"/>
  </si>
  <si>
    <t>29分</t>
  </si>
  <si>
    <t>創造する能力</t>
    <phoneticPr fontId="2"/>
  </si>
  <si>
    <t>CPDAAA184</t>
  </si>
  <si>
    <t>第1回　なぜ「ナッジ」？</t>
  </si>
  <si>
    <t>第2回　医療現場におけるナッジの活用：検診・公衆衛生</t>
    <phoneticPr fontId="2"/>
  </si>
  <si>
    <t>第3回　医療現場におけるナッジの活用：医療安全</t>
  </si>
  <si>
    <t>第4回　医療現場におけるナッジの活用：勤務環境改善</t>
  </si>
  <si>
    <t>第5回　医療現場におけるナッジの活用：看護師教育</t>
  </si>
  <si>
    <t>第6回　ナッジの弱点と対応策</t>
  </si>
  <si>
    <t>第7回　現場の「ナッジ」を設計しよう</t>
  </si>
  <si>
    <t>第2回　固定チームナーシングの定義①</t>
  </si>
  <si>
    <t>第3回　固定チームナーシングの定義②</t>
  </si>
  <si>
    <t>第4回　看護チームの分け方　</t>
  </si>
  <si>
    <t>第5回　日々リーダー育成</t>
  </si>
  <si>
    <t>CPDAAA225</t>
  </si>
  <si>
    <t>第1回　開発の背景</t>
  </si>
  <si>
    <t>第2回　パートナーシップ・マインド</t>
  </si>
  <si>
    <t>第3回　PNSの仕組み</t>
  </si>
  <si>
    <t>第4回　PNSとマネジメント</t>
  </si>
  <si>
    <t>第1回　セル看護提供方式の開発の経緯「大変さ」を「やりがい」に</t>
  </si>
  <si>
    <t>第2回　セル看護提供方式とは　導入にあたり重要な要素</t>
  </si>
  <si>
    <t>第3回　開発途中に困難に思った事・・飯塚病院において</t>
  </si>
  <si>
    <t>第4回　成果及びセル看護で実現したい事</t>
  </si>
  <si>
    <t>第1回　看護必要度とは何か</t>
    <phoneticPr fontId="2"/>
  </si>
  <si>
    <t>第2回　看護の視点から視た患者評価</t>
  </si>
  <si>
    <t>第3回　看護の成果を導くために</t>
  </si>
  <si>
    <t>第1回　看護必要度開発の経緯</t>
  </si>
  <si>
    <t>第2回　診療報酬改定と 重症度、医療・看護必要度の変遷</t>
  </si>
  <si>
    <t>第1回　安全を優先させる</t>
  </si>
  <si>
    <t>第2回　インシデントレポート</t>
  </si>
  <si>
    <t>第3回　ノンテクニカルスキル</t>
  </si>
  <si>
    <t>17分</t>
    <rPh sb="2" eb="3">
      <t>プン</t>
    </rPh>
    <phoneticPr fontId="2"/>
  </si>
  <si>
    <t>第4回　医療安全の三相</t>
    <rPh sb="9" eb="11">
      <t>サンソウ</t>
    </rPh>
    <phoneticPr fontId="2"/>
  </si>
  <si>
    <t>第1回　「信頼関係のヒント－かけがえのないひと－」</t>
  </si>
  <si>
    <t>全職員</t>
    <phoneticPr fontId="2"/>
  </si>
  <si>
    <t>第2回　「医療安全の最近の話題：Second Victim」</t>
  </si>
  <si>
    <t>第3回　「医療安全の最近の話題：レジリエンス」</t>
  </si>
  <si>
    <t>第1回　心理的安全性と現場に心理的安全性がないとき！</t>
  </si>
  <si>
    <t>第2回　心理的安全性の歴史と現場に心理的安全性があるとき！</t>
  </si>
  <si>
    <t>第3回　リーダーシップと心理的安全性</t>
  </si>
  <si>
    <t>38分</t>
  </si>
  <si>
    <t>第4回　心理的安全性と医療安全文化</t>
  </si>
  <si>
    <t>CPDAAA410</t>
  </si>
  <si>
    <t>第1回　医療の質・安全と患者中心の医療</t>
    <phoneticPr fontId="2"/>
  </si>
  <si>
    <t>第2回　医療の質、EBM、共同意思決定</t>
    <phoneticPr fontId="2"/>
  </si>
  <si>
    <t>第3回　治療法決定に至る3つのアプローチ</t>
    <phoneticPr fontId="2"/>
  </si>
  <si>
    <t>第4回　共同意思決定の実践</t>
    <phoneticPr fontId="2"/>
  </si>
  <si>
    <t>22分</t>
    <rPh sb="2" eb="3">
      <t>フン</t>
    </rPh>
    <phoneticPr fontId="2"/>
  </si>
  <si>
    <t>第1回　最近の相談の傾向とCOVID-19に関する相談内容</t>
  </si>
  <si>
    <t>第2回　患者の真の理解と不信感に至らないために</t>
  </si>
  <si>
    <t>第3回　患者の課題　その現状と原因</t>
  </si>
  <si>
    <t>第4回　医療者に求められる対応とは</t>
  </si>
  <si>
    <t>第1回　転倒・転落予防の基礎</t>
  </si>
  <si>
    <t>第2回　転倒・転落に対するリスクマネジメント</t>
  </si>
  <si>
    <t>第3回　多職種連携チームの取り組み</t>
  </si>
  <si>
    <t>第4回　転倒予防の具体策と倫理的配慮</t>
  </si>
  <si>
    <t>CPDAAA176</t>
  </si>
  <si>
    <t>第1回　暴力・ハラスメントの実態と対策のポイント</t>
  </si>
  <si>
    <t>第2回　組織としての取り組み</t>
  </si>
  <si>
    <t>CPDAAA177</t>
  </si>
  <si>
    <t>第1回　セクシュアルハラスメントへの対応</t>
  </si>
  <si>
    <t>第2回　精神的暴力への対応</t>
  </si>
  <si>
    <t>第3回　二次被害を防ぐ対応</t>
  </si>
  <si>
    <t>第4回　身体的暴力への対応</t>
  </si>
  <si>
    <t>第5回　パワーハラスメントへの対応</t>
  </si>
  <si>
    <t>CPDAAA217</t>
  </si>
  <si>
    <t>第1回　サイバーセキュリティについて</t>
  </si>
  <si>
    <t>第2回　不正プログラムの脅威と実際</t>
  </si>
  <si>
    <t>第3回　情報セキュリティ対応の基本</t>
  </si>
  <si>
    <t>第4回　ガイドラインとセキュリティ技術</t>
  </si>
  <si>
    <t>CPDAAA218</t>
  </si>
  <si>
    <t>第1回　総論</t>
  </si>
  <si>
    <t>第2回　感染経路と感染経路別予防策</t>
  </si>
  <si>
    <t>第3回　標準予防策 (1)</t>
  </si>
  <si>
    <t>第4回　標準予防策 (2)</t>
  </si>
  <si>
    <t xml:space="preserve">
患者環境の清潔管理―清掃・環境整備・リネンの取り扱いー
</t>
    <phoneticPr fontId="2"/>
  </si>
  <si>
    <t>室内環境の陽圧と陰圧とは</t>
    <phoneticPr fontId="2"/>
  </si>
  <si>
    <t>8分</t>
    <rPh sb="1" eb="2">
      <t>フン</t>
    </rPh>
    <phoneticPr fontId="2"/>
  </si>
  <si>
    <t>感染性廃棄物の適正な処理</t>
    <phoneticPr fontId="2"/>
  </si>
  <si>
    <t>職業感染予防ー針刺し切創・皮膚粘膜曝露の予防ー</t>
    <phoneticPr fontId="2"/>
  </si>
  <si>
    <t>自分と患者、そして医療現場を守るためのワクチン接種</t>
    <phoneticPr fontId="2"/>
  </si>
  <si>
    <t>症状別感染予防策ー下痢・嘔吐、発熱、皮膚症状などー</t>
    <phoneticPr fontId="2"/>
  </si>
  <si>
    <t>認知症のある患者の感染対策</t>
    <phoneticPr fontId="2"/>
  </si>
  <si>
    <t>チーム医療ーICTで取り組む感染対策ー</t>
    <phoneticPr fontId="2"/>
  </si>
  <si>
    <t>第1回　抗菌薬の適正使用とは①</t>
    <phoneticPr fontId="2"/>
  </si>
  <si>
    <t>第2回　抗菌薬の適正使用とは②</t>
  </si>
  <si>
    <t>第3回　抗菌薬の適正使用とは③</t>
  </si>
  <si>
    <t>CPDAAA420</t>
  </si>
  <si>
    <t>第1回　感染症の歴史と新興再興感染症</t>
  </si>
  <si>
    <t>第2回　COVID-19の感染対策</t>
  </si>
  <si>
    <t>第3回　輸入感染症対策</t>
  </si>
  <si>
    <t>第4回　次のパンデミックへの備え</t>
  </si>
  <si>
    <t>20分</t>
    <rPh sb="2" eb="3">
      <t>フン</t>
    </rPh>
    <phoneticPr fontId="2"/>
  </si>
  <si>
    <r>
      <rPr>
        <b/>
        <sz val="16"/>
        <color rgb="FF000000"/>
        <rFont val="メイリオ"/>
        <family val="3"/>
        <charset val="128"/>
      </rPr>
      <t>アウトブレイクを防ごう（通年編）　</t>
    </r>
    <r>
      <rPr>
        <b/>
        <sz val="16"/>
        <color rgb="FFFF0000"/>
        <rFont val="メイリオ"/>
        <family val="3"/>
        <charset val="128"/>
      </rPr>
      <t xml:space="preserve">2024年3月 更新済
</t>
    </r>
    <r>
      <rPr>
        <sz val="16"/>
        <color rgb="FF000000"/>
        <rFont val="メイリオ"/>
        <family val="3"/>
        <charset val="128"/>
      </rPr>
      <t>四宮 聡 先生
箕面市立病院 感染制御部 副部長　感染管理認定看護師</t>
    </r>
  </si>
  <si>
    <t>第1回　アウトブレイクを防ごう①　MRSA・VRE編</t>
  </si>
  <si>
    <t>第2回　アウトブレイクを防ごう②　ESBLs・CRE・MDRP編</t>
  </si>
  <si>
    <r>
      <rPr>
        <b/>
        <sz val="16"/>
        <color rgb="FF000000"/>
        <rFont val="メイリオ"/>
        <family val="3"/>
        <charset val="128"/>
      </rPr>
      <t>アウトブレイクを防ごう（秋冬編）　</t>
    </r>
    <r>
      <rPr>
        <b/>
        <sz val="16"/>
        <color rgb="FFFF0000"/>
        <rFont val="メイリオ"/>
        <family val="3"/>
        <charset val="128"/>
      </rPr>
      <t xml:space="preserve">2024年3月 更新済
</t>
    </r>
    <r>
      <rPr>
        <sz val="16"/>
        <color rgb="FF000000"/>
        <rFont val="メイリオ"/>
        <family val="3"/>
        <charset val="128"/>
      </rPr>
      <t>四宮 聡 先生
箕面市立病院 感染制御部 副部長　感染管理認定看護師</t>
    </r>
  </si>
  <si>
    <t>第1回　インフルエンザ</t>
  </si>
  <si>
    <t>第2回　ノロウイルス</t>
  </si>
  <si>
    <t>第1回　結核編</t>
  </si>
  <si>
    <t>第2回　麻疹編</t>
  </si>
  <si>
    <t>第3回　クロストリディオイデス・ディフィシル編</t>
  </si>
  <si>
    <t>第4回　薬剤耐性菌編</t>
  </si>
  <si>
    <t>第5回　新興感染症編</t>
  </si>
  <si>
    <t>第6回　疥癬編</t>
  </si>
  <si>
    <t>第1回　個人編（感染対策の視点から）</t>
    <rPh sb="0" eb="1">
      <t>ダイ</t>
    </rPh>
    <rPh sb="2" eb="3">
      <t>カイ</t>
    </rPh>
    <phoneticPr fontId="2"/>
  </si>
  <si>
    <t>CPDAAA180</t>
  </si>
  <si>
    <t>第1回　感染症の怖さとは</t>
  </si>
  <si>
    <t>第2回　免疫と感染の基礎（１）（２）</t>
  </si>
  <si>
    <t>第3回　感染対策の考え方（１）</t>
  </si>
  <si>
    <t>第4回　感染対策の考え方（２）</t>
  </si>
  <si>
    <t>第5回　医療者のワクチンの基本的な考え方</t>
  </si>
  <si>
    <t>CPDAAA183</t>
  </si>
  <si>
    <t>第1回　なぜ「ナッジ」を感染予防に？</t>
  </si>
  <si>
    <t>第2回　感染予防対策へのナッジ活用例</t>
  </si>
  <si>
    <t>第3回　ナッジの弱点を知って効果的な方法を設計</t>
  </si>
  <si>
    <t>CPDAAA215</t>
  </si>
  <si>
    <t>第1回　手指衛生編</t>
  </si>
  <si>
    <t>第2回　個人防護具（PPE）編</t>
  </si>
  <si>
    <t>第3回　環境編 その１</t>
  </si>
  <si>
    <t>第4回　環境編 その2</t>
  </si>
  <si>
    <t>第1回　口腔と全身の健康の関連</t>
  </si>
  <si>
    <t>第2回　口腔と全身管理の連携に関する診療報酬</t>
  </si>
  <si>
    <t>第3回　口腔アセスメントと連携</t>
  </si>
  <si>
    <t>第4回　実践：臨床場面での口腔衛生</t>
  </si>
  <si>
    <t>CPDAAA421</t>
  </si>
  <si>
    <r>
      <rPr>
        <b/>
        <sz val="16"/>
        <color rgb="FF000000"/>
        <rFont val="メイリオ"/>
        <family val="3"/>
        <charset val="128"/>
      </rPr>
      <t>～小規模病院・介護保険施設でも即実践～
新型コロナウイルスの感染対策　講義1：基本編　</t>
    </r>
    <r>
      <rPr>
        <b/>
        <sz val="16"/>
        <color rgb="FFFF0000"/>
        <rFont val="メイリオ"/>
        <family val="3"/>
        <charset val="128"/>
      </rPr>
      <t xml:space="preserve">2024年3月 追加済
</t>
    </r>
    <r>
      <rPr>
        <sz val="16"/>
        <color rgb="FF000000"/>
        <rFont val="メイリオ"/>
        <family val="3"/>
        <charset val="128"/>
      </rPr>
      <t>四宮 聡 先生
箕面市立病院 感染制御部 副部長　感染管理認定看護師</t>
    </r>
  </si>
  <si>
    <t>基本編</t>
    <phoneticPr fontId="2"/>
  </si>
  <si>
    <t>CPDAAA422</t>
  </si>
  <si>
    <r>
      <rPr>
        <b/>
        <sz val="16"/>
        <color rgb="FF000000"/>
        <rFont val="メイリオ"/>
        <family val="3"/>
        <charset val="128"/>
      </rPr>
      <t xml:space="preserve">～小規模病院・介護保険施設でも即実践～
新型コロナウイルスの感染対策　講義2：クラスター対応とBCP編　
</t>
    </r>
    <r>
      <rPr>
        <b/>
        <sz val="16"/>
        <color rgb="FFFF0000"/>
        <rFont val="メイリオ"/>
        <family val="3"/>
        <charset val="128"/>
      </rPr>
      <t xml:space="preserve">2024年3月 追加済
</t>
    </r>
    <r>
      <rPr>
        <sz val="16"/>
        <color rgb="FF000000"/>
        <rFont val="メイリオ"/>
        <family val="3"/>
        <charset val="128"/>
      </rPr>
      <t>四宮 聡 先生
箕面市立病院 感染制御部 副部長　感染管理認定看護師</t>
    </r>
  </si>
  <si>
    <t>クラスター対応とBCP編</t>
    <rPh sb="11" eb="12">
      <t>ヘン</t>
    </rPh>
    <phoneticPr fontId="2"/>
  </si>
  <si>
    <t>第1回　本人・家族との情報のやり取り</t>
  </si>
  <si>
    <t>35分</t>
  </si>
  <si>
    <t>第2回　医療従事者間の情報のやり取り</t>
  </si>
  <si>
    <t>第3回　行政機関等との情報のやり取り</t>
  </si>
  <si>
    <t>第4回　情報漏えい事故</t>
  </si>
  <si>
    <t>CPDAAA141</t>
  </si>
  <si>
    <t>第1回　情報を発信する時に注意すべきこと その１</t>
  </si>
  <si>
    <t>第2回　情報を発信する時に注意すべきこと その２</t>
  </si>
  <si>
    <t>第3回　情報を発信する時に注意すべきこと その３</t>
  </si>
  <si>
    <t>第4回　ネットでの情報収集で注意すべきこと</t>
  </si>
  <si>
    <t>倫理</t>
    <phoneticPr fontId="2"/>
  </si>
  <si>
    <t>第1回　臨床倫理総論</t>
  </si>
  <si>
    <t>第2回　インフォームド・コンセントと診療辞退</t>
  </si>
  <si>
    <t>第3回　プライバシーと守秘義務の倫理</t>
  </si>
  <si>
    <t>第4回　人生の最終段階における医療の倫理</t>
  </si>
  <si>
    <t>CPDAAA424</t>
  </si>
  <si>
    <t>第1回　人権擁護と権利擁護</t>
  </si>
  <si>
    <t>第2回　患者の権利</t>
  </si>
  <si>
    <t>第3回　医療倫理と患者の権利</t>
  </si>
  <si>
    <t>第4回　精神保健福祉法の改正と権利擁護</t>
  </si>
  <si>
    <t>18分</t>
    <rPh sb="2" eb="3">
      <t>フン</t>
    </rPh>
    <phoneticPr fontId="2"/>
  </si>
  <si>
    <t>第5回　エキスパート看護師に求められる倫理的看護実践と「看護職の倫理綱領」</t>
    <phoneticPr fontId="2"/>
  </si>
  <si>
    <t>第1回　倫理を学ぶことが何故必要なのか　臨床倫理とは</t>
  </si>
  <si>
    <t>第2回　医療における倫理原則を考える</t>
  </si>
  <si>
    <t>第3回　意思決定を支える看護職の役割</t>
  </si>
  <si>
    <t>第4回　多職種による臨床倫理事例検討の定着</t>
  </si>
  <si>
    <t>第1回　臨床倫理カンファレンスを開催するタイミング</t>
  </si>
  <si>
    <t>第2回　臨床倫理カンファレンスの準備</t>
  </si>
  <si>
    <t>第3回　臨床倫理カンファレンスの進行</t>
  </si>
  <si>
    <t>第1回　いつ依頼するか</t>
  </si>
  <si>
    <t>第2回　どのように依頼するか</t>
  </si>
  <si>
    <t xml:space="preserve">第1回　身体拘束をなくすために </t>
  </si>
  <si>
    <t>第2回　場⾯から考えてみよう</t>
  </si>
  <si>
    <t>第1回　⾝体拘束をなくすために</t>
  </si>
  <si>
    <t>第2回　組織⾵⼟をつくる</t>
  </si>
  <si>
    <t>CPDAAA181</t>
  </si>
  <si>
    <t>第1回　虐待の定義と現状の理解</t>
  </si>
  <si>
    <t>第2回　虐待の発見と支援につなげる対策の仕組み</t>
  </si>
  <si>
    <t>第3回　虐待する親の理解</t>
  </si>
  <si>
    <t>第4回　院内で出会う虐待の特殊型</t>
  </si>
  <si>
    <t>第5回　看護職による対応と役割 その１</t>
  </si>
  <si>
    <t>第6回　看護職による対応と役割 その2</t>
  </si>
  <si>
    <t>医療制度の概要（1）</t>
  </si>
  <si>
    <t>医療制度の概要（2）</t>
  </si>
  <si>
    <t>病院組織とチーム医療</t>
    <phoneticPr fontId="2"/>
  </si>
  <si>
    <t>病院組織とチーム医療</t>
  </si>
  <si>
    <t>看護補助者の業務</t>
  </si>
  <si>
    <t>看護補助者の業務上の責任（1）</t>
  </si>
  <si>
    <t>看護補助者の業務上の責任（2）</t>
  </si>
  <si>
    <t>看護補助者に求められる倫理</t>
  </si>
  <si>
    <t>看護補助者業務における医療安全（1）</t>
  </si>
  <si>
    <t>看護補助者業務における医療安全（2）</t>
  </si>
  <si>
    <t>看護補助者業務における感染対策（1）</t>
  </si>
  <si>
    <t>看護補助者業務における感染対策（2）</t>
  </si>
  <si>
    <t>看護補助者業務における労働安全衛生</t>
  </si>
  <si>
    <t>看護補助者対象講義～実践編～：はじめに</t>
  </si>
  <si>
    <t>感染対策に関する基礎知識と技術</t>
  </si>
  <si>
    <t>環境調整に関する基礎知識と技術</t>
  </si>
  <si>
    <t>寝衣交換に関する基礎知識と技術</t>
  </si>
  <si>
    <t>全身清拭に関する基礎知識と技術</t>
  </si>
  <si>
    <t>排泄援助に関する基礎知識と技術①</t>
  </si>
  <si>
    <t>排泄援助に関する基礎知識と技術②</t>
  </si>
  <si>
    <t>食事援助に関する基礎知識と技術</t>
  </si>
  <si>
    <t>安楽の確保に関する基礎知識と技術</t>
  </si>
  <si>
    <t>移動の援助に関する基礎知識と技術（ストレッチャー編）</t>
  </si>
  <si>
    <t>移動の援助に関する基礎知識と技術（車椅子編）</t>
  </si>
  <si>
    <t>安全に関する基礎知識と技術</t>
  </si>
  <si>
    <t>CPDAAA426</t>
  </si>
  <si>
    <t>CPDAAA427</t>
  </si>
  <si>
    <t>CPDAAA428</t>
  </si>
  <si>
    <t>チーム医療における看護師／看護補助者の役割</t>
    <phoneticPr fontId="2"/>
  </si>
  <si>
    <t>CPDAAA429</t>
  </si>
  <si>
    <t>CPDAAA430</t>
  </si>
  <si>
    <t>CPDAAA431</t>
  </si>
  <si>
    <t>CPDAAA432</t>
  </si>
  <si>
    <r>
      <t xml:space="preserve">【英語字幕】看護補助者対象講義：看護補助者業務における医療安全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</si>
  <si>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t>CPDAAA433</t>
  </si>
  <si>
    <r>
      <t xml:space="preserve">【英語字幕】看護補助者対象講義：看護補助者業務における感染対策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</si>
  <si>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t>CPDAAA434</t>
  </si>
  <si>
    <r>
      <t xml:space="preserve">【英語字幕】看護補助者対象講義：看護補助者業務における労働安全衛生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</si>
  <si>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t>CPDAAA435</t>
  </si>
  <si>
    <r>
      <t xml:space="preserve">【英語字幕】看護補助者対象講義 ～実践編～：
はじめに
</t>
    </r>
    <r>
      <rPr>
        <sz val="16"/>
        <color rgb="FF000000"/>
        <rFont val="メイリオ"/>
        <family val="3"/>
        <charset val="128"/>
      </rPr>
      <t>滝口 智子 先生
亀田総合病院 看護部</t>
    </r>
  </si>
  <si>
    <t>はじめに</t>
    <phoneticPr fontId="2"/>
  </si>
  <si>
    <t>CPDAAA436</t>
  </si>
  <si>
    <t>CPDAAA437</t>
  </si>
  <si>
    <t>CPDAAA438</t>
  </si>
  <si>
    <t>CPDAAA439</t>
  </si>
  <si>
    <t>CPDAAA440</t>
  </si>
  <si>
    <t>CPDAAA441</t>
  </si>
  <si>
    <t>CPDAAA442</t>
  </si>
  <si>
    <t>CPDAAA443</t>
  </si>
  <si>
    <t>CPDAAA444</t>
  </si>
  <si>
    <t>CPDAAA445</t>
  </si>
  <si>
    <t>CPDAAA446</t>
  </si>
  <si>
    <t>CPDAAA447</t>
  </si>
  <si>
    <t>CPDAAA448</t>
  </si>
  <si>
    <t>CPDAAA449</t>
  </si>
  <si>
    <t>CPDAAA450</t>
  </si>
  <si>
    <t>CPDAAA451</t>
  </si>
  <si>
    <t>CPDAAA452</t>
  </si>
  <si>
    <t>CPDAAA453</t>
  </si>
  <si>
    <t>CPDAAA454</t>
  </si>
  <si>
    <t>CPDAAA455</t>
  </si>
  <si>
    <t>CPDAAA456</t>
  </si>
  <si>
    <t>CPDAAA457</t>
  </si>
  <si>
    <t>CPDAAA458</t>
  </si>
  <si>
    <t>CPDAAA459</t>
  </si>
  <si>
    <t>CPDAAA460</t>
  </si>
  <si>
    <t>CPDAAA461</t>
  </si>
  <si>
    <t>CPDAAA462</t>
  </si>
  <si>
    <t>CPDAAA463</t>
  </si>
  <si>
    <t>CPDAAA464</t>
  </si>
  <si>
    <t>CPDAAA465</t>
  </si>
  <si>
    <t>CPDAAA466</t>
  </si>
  <si>
    <t>CPDAAA467</t>
  </si>
  <si>
    <t>CPDAAA468</t>
  </si>
  <si>
    <t>CPDAAA469</t>
  </si>
  <si>
    <t>CPDAAA470</t>
  </si>
  <si>
    <t>CPDAAA471</t>
  </si>
  <si>
    <t>CPDAAA472</t>
  </si>
  <si>
    <t>CPDAAA473</t>
  </si>
  <si>
    <t>CPDAAA474</t>
  </si>
  <si>
    <t>CPDAAA475</t>
  </si>
  <si>
    <t>CPDAAA476</t>
  </si>
  <si>
    <t>CPDAAA477</t>
  </si>
  <si>
    <t>CPDAAA478</t>
  </si>
  <si>
    <t>CPDAAA011</t>
    <phoneticPr fontId="2"/>
  </si>
  <si>
    <r>
      <t xml:space="preserve">e‐learningによるシミュレーションで
電子カルテからの情報収集と臨床判断能力を育成しよう！
</t>
    </r>
    <r>
      <rPr>
        <sz val="16"/>
        <color rgb="FF000000"/>
        <rFont val="メイリオ"/>
        <family val="3"/>
        <charset val="128"/>
      </rPr>
      <t>西村 礼子 先生
東京医療保健大学医療保健学部看護学科/大学院医療保健学研究科 教授</t>
    </r>
  </si>
  <si>
    <t>CPDAAA090</t>
    <phoneticPr fontId="2"/>
  </si>
  <si>
    <t>CPDAAA128</t>
    <phoneticPr fontId="2"/>
  </si>
  <si>
    <r>
      <t xml:space="preserve">シミュレーション教育の研修設計をしよう！
</t>
    </r>
    <r>
      <rPr>
        <sz val="16"/>
        <color rgb="FF000000"/>
        <rFont val="メイリオ"/>
        <family val="3"/>
        <charset val="128"/>
      </rPr>
      <t>西村 礼子 先生
東京医療保健大学医療保健学部看護学科/大学院医療保健学研究科 教授</t>
    </r>
  </si>
  <si>
    <r>
      <t>看護師長に必要な経営指標</t>
    </r>
    <r>
      <rPr>
        <sz val="16"/>
        <color rgb="FF000000"/>
        <rFont val="メイリオ"/>
        <family val="3"/>
        <charset val="128"/>
      </rPr>
      <t xml:space="preserve">
工藤 潤 先生
Office.21 代表</t>
    </r>
  </si>
  <si>
    <r>
      <t>職員のメンタルヘルスを支える方法</t>
    </r>
    <r>
      <rPr>
        <sz val="16"/>
        <color rgb="FF000000"/>
        <rFont val="メイリオ"/>
        <family val="3"/>
        <charset val="128"/>
      </rPr>
      <t xml:space="preserve">
寺岡 征太郎 先生
帝京大学医療技術学部看護学科 教授　
精神看護専門看護師/公認心理師</t>
    </r>
  </si>
  <si>
    <t>CPDAAA132</t>
    <phoneticPr fontId="2"/>
  </si>
  <si>
    <t>第1回　一般病棟用　『評価項目』の変更点</t>
    <phoneticPr fontId="2"/>
  </si>
  <si>
    <t>第2回　一般病棟用　『施設基準』の変更点</t>
    <phoneticPr fontId="2"/>
  </si>
  <si>
    <t>第3回　特定集中治療室用　 ハイケアユニット用</t>
    <phoneticPr fontId="2"/>
  </si>
  <si>
    <t>ベッドメーキング</t>
    <phoneticPr fontId="2"/>
  </si>
  <si>
    <t>排泄介助：ポータブルトイレ</t>
    <phoneticPr fontId="2"/>
  </si>
  <si>
    <t>毒薬・劇薬・麻薬・向精神薬・血液製剤・抗がん薬の管理</t>
    <rPh sb="22" eb="23">
      <t>ヤク</t>
    </rPh>
    <phoneticPr fontId="2"/>
  </si>
  <si>
    <t>心肺蘇生法（一次救命処置）</t>
  </si>
  <si>
    <t>検体の採取方法：尿培養</t>
    <rPh sb="8" eb="11">
      <t>ニョウバイヨウ</t>
    </rPh>
    <phoneticPr fontId="2"/>
  </si>
  <si>
    <t>検体の採取方法：咽頭・鼻腔</t>
    <rPh sb="11" eb="13">
      <t>ビクウ</t>
    </rPh>
    <phoneticPr fontId="2"/>
  </si>
  <si>
    <t>せん妄に対する看護</t>
  </si>
  <si>
    <t>感染経路別予防策　　　　　　　　　</t>
    <phoneticPr fontId="2"/>
  </si>
  <si>
    <t>INC-0004</t>
    <phoneticPr fontId="2"/>
  </si>
  <si>
    <t>感染症対策：新型コロナウイルス　　</t>
    <phoneticPr fontId="2"/>
  </si>
  <si>
    <t>看護必要度</t>
  </si>
  <si>
    <t>フィジカルアセスメント：全身状態　　　　　　　　　　　　　</t>
  </si>
  <si>
    <t>フィジカルアセスメント：基本手技（視診・触診・打診・聴診）　</t>
  </si>
  <si>
    <t>フィジカルアセスメント：精神状態　　　　　　　　　　　　　　　</t>
  </si>
  <si>
    <t>フィジカルアセスメント：頭頸部　　　　　　　　　　　　　　　　</t>
  </si>
  <si>
    <t>フィジカルアセスメント：眼　　　　　　　　　　　　　　　　　　</t>
  </si>
  <si>
    <t>フィジカルアセスメント：耳・鼻・口腔・咽頭・喉頭　　　　　　　</t>
  </si>
  <si>
    <t>フィジカルアセスメント：胸部：肺　　　　　　　　　　　　　　　</t>
  </si>
  <si>
    <r>
      <t>フィジカルアセスメント：胸部：乳房　　　　　　　　　　　　　</t>
    </r>
    <r>
      <rPr>
        <b/>
        <sz val="10"/>
        <color rgb="FFFF0000"/>
        <rFont val="メイリオ"/>
        <family val="3"/>
        <charset val="128"/>
      </rPr>
      <t>　</t>
    </r>
  </si>
  <si>
    <r>
      <t>フィジカルアセスメント：心臓　　　　　　　　　　　　　　　　</t>
    </r>
    <r>
      <rPr>
        <b/>
        <sz val="10"/>
        <color rgb="FFFF0000"/>
        <rFont val="メイリオ"/>
        <family val="3"/>
        <charset val="128"/>
      </rPr>
      <t>　</t>
    </r>
  </si>
  <si>
    <r>
      <t>フィジカルアセスメント：循環　　　　　　　　　　　　　　　　</t>
    </r>
    <r>
      <rPr>
        <b/>
        <sz val="10"/>
        <color rgb="FFFF0000"/>
        <rFont val="メイリオ"/>
        <family val="3"/>
        <charset val="128"/>
      </rPr>
      <t>　</t>
    </r>
  </si>
  <si>
    <t>フィジカルアセスメント：腹部　　　　　　　　　　　　　　　　　</t>
  </si>
  <si>
    <t>フィジカルアセスメント：直腸・肛門　　　　　　　　　　　　　　</t>
  </si>
  <si>
    <r>
      <t>フィジカルアセスメント：生殖器　　　　　　　　　　　　　　　</t>
    </r>
    <r>
      <rPr>
        <b/>
        <sz val="10"/>
        <color rgb="FFFF0000"/>
        <rFont val="メイリオ"/>
        <family val="3"/>
        <charset val="128"/>
      </rPr>
      <t>　</t>
    </r>
  </si>
  <si>
    <t>フィジカルアセスメント：筋骨格　　　　　　　　　　　　　　　　</t>
  </si>
  <si>
    <r>
      <t>フィジカルアセスメント：神経　　　　　　　　　　　　　　　</t>
    </r>
    <r>
      <rPr>
        <b/>
        <sz val="10"/>
        <color rgb="FFFF0000"/>
        <rFont val="メイリオ"/>
        <family val="3"/>
        <charset val="128"/>
      </rPr>
      <t>　　</t>
    </r>
  </si>
  <si>
    <t xml:space="preserve">整形外科看護技術 </t>
    <rPh sb="0" eb="2">
      <t>セイケイ</t>
    </rPh>
    <rPh sb="2" eb="4">
      <t>ゲカ</t>
    </rPh>
    <phoneticPr fontId="2"/>
  </si>
  <si>
    <t>放射線療法の実施</t>
    <rPh sb="6" eb="8">
      <t>ジッシ</t>
    </rPh>
    <phoneticPr fontId="2"/>
  </si>
  <si>
    <t>GER-0007</t>
    <phoneticPr fontId="2"/>
  </si>
  <si>
    <r>
      <t>フレイルの予防　　　　　　　　　　　　　　　　　　　　　　　</t>
    </r>
    <r>
      <rPr>
        <b/>
        <sz val="10"/>
        <color rgb="FFFF0000"/>
        <rFont val="メイリオ"/>
        <family val="3"/>
        <charset val="128"/>
      </rPr>
      <t>　</t>
    </r>
  </si>
  <si>
    <t>有害物質除去時の胃洗浄</t>
    <phoneticPr fontId="2"/>
  </si>
  <si>
    <t>心肺蘇生法（二次救命処置）</t>
  </si>
  <si>
    <t>食事援助（リハビリテーション看護）　　　　　　　　　　　　　　</t>
  </si>
  <si>
    <t>嚥下障害（リハビリテーション看護）　　　　　　　　　　　　　　</t>
  </si>
  <si>
    <t>個人防護具の着脱（看護補助者）　　　　　　　　　　　　　　　　</t>
    <phoneticPr fontId="2"/>
  </si>
  <si>
    <t>接遇・コミュニケーション（看護補助者）　　　　　　　　　　　　</t>
    <phoneticPr fontId="2"/>
  </si>
  <si>
    <t>患者確認（看護補助者）　　　　　　　　　　　　　　　　　　　　</t>
    <phoneticPr fontId="2"/>
  </si>
  <si>
    <t>環境整備（看護補助者）　　　　　　　　　　　　　　　　　　　　</t>
    <phoneticPr fontId="2"/>
  </si>
  <si>
    <t>ベッドメーキング（看護補助者）　　　　　　　　　　　　　　　　</t>
    <phoneticPr fontId="2"/>
  </si>
  <si>
    <t>臥床患者のシーツ交換（2名で行う場合）（看護補助者）　　　　　</t>
    <phoneticPr fontId="2"/>
  </si>
  <si>
    <t>配膳・下膳（看護補助者）　　　　　　　　　　　　　　　　　　　</t>
    <phoneticPr fontId="2"/>
  </si>
  <si>
    <t>食事介助（看護補助者）　　　　　　　　　　　　　　　　　　　</t>
    <phoneticPr fontId="2"/>
  </si>
  <si>
    <t>排泄介助：床上排泄（看護補助者）　　　　　　　　　　　　　　　</t>
    <rPh sb="5" eb="7">
      <t>ショウジョウ</t>
    </rPh>
    <rPh sb="7" eb="9">
      <t>ハイセツ</t>
    </rPh>
    <phoneticPr fontId="2"/>
  </si>
  <si>
    <t>排泄介助：ポータブルトイレ（看護補助者）　　　　　　　　　　　</t>
    <phoneticPr fontId="2"/>
  </si>
  <si>
    <t>おむつ交換・陰部洗浄（看護補助者）　　　　　　　　　　　　　　</t>
    <phoneticPr fontId="2"/>
  </si>
  <si>
    <t>移乗・移送：車椅子（看護補助者）　　　　　　　　　　　　　　　</t>
    <phoneticPr fontId="2"/>
  </si>
  <si>
    <t>移乗・移送：ストレッチャー（看護補助者）　　　　　　　　　　　</t>
    <phoneticPr fontId="2"/>
  </si>
  <si>
    <t>体位変換：仰臥位から側臥位（2名で行う場合）（看護補助者）　　</t>
    <rPh sb="0" eb="4">
      <t>タイイヘンカン</t>
    </rPh>
    <phoneticPr fontId="2"/>
  </si>
  <si>
    <t>洗髪（看護補助者）　　　　　　　　　　　　　　　　　　　　　　</t>
    <phoneticPr fontId="2"/>
  </si>
  <si>
    <t>入浴・シャワー浴介助（看護補助者）　　　　　　　　　　　　　　</t>
    <phoneticPr fontId="2"/>
  </si>
  <si>
    <t>全身清拭（看護補助者）　　　　　　　　　　　　　　　　　　　　</t>
    <phoneticPr fontId="2"/>
  </si>
  <si>
    <t>寝衣交換（2名で行う場合）（看護補助者）　　　　　　　　　　　</t>
    <phoneticPr fontId="2"/>
  </si>
  <si>
    <r>
      <t>ラダー</t>
    </r>
    <r>
      <rPr>
        <vertAlign val="superscript"/>
        <sz val="14"/>
        <color theme="1"/>
        <rFont val="メイリオ"/>
        <family val="3"/>
        <charset val="128"/>
      </rPr>
      <t>※1
（旧ラダー）</t>
    </r>
  </si>
  <si>
    <t>CPDAAA147</t>
    <phoneticPr fontId="45" type="noConversion"/>
  </si>
  <si>
    <r>
      <t xml:space="preserve">医療者にとって求められる基礎的マナーと危機的状況
(コロナ禍含む)における接遇とは
</t>
    </r>
    <r>
      <rPr>
        <sz val="16"/>
        <color rgb="FF000000"/>
        <rFont val="メイリオ"/>
        <family val="3"/>
        <charset val="128"/>
      </rPr>
      <t>奥山 美奈 先生
TNサクセスコーチング株式会社 代表取締役</t>
    </r>
  </si>
  <si>
    <r>
      <t xml:space="preserve">上手な叱られ方
</t>
    </r>
    <r>
      <rPr>
        <sz val="16"/>
        <color rgb="FF000000"/>
        <rFont val="メイリオ"/>
        <family val="3"/>
        <charset val="128"/>
      </rPr>
      <t>奥山 美奈 先生
TNサクセスコーチング株式会社 代表取締役</t>
    </r>
  </si>
  <si>
    <r>
      <t xml:space="preserve">新人～Ⅱ
</t>
    </r>
    <r>
      <rPr>
        <sz val="10"/>
        <rFont val="メイリオ"/>
        <family val="3"/>
        <charset val="128"/>
      </rPr>
      <t>(Ⅰ～Ⅲ)</t>
    </r>
  </si>
  <si>
    <r>
      <t>現場の事例で学ぶ対人対応力向上の為の
コミュニケーション術　</t>
    </r>
    <r>
      <rPr>
        <b/>
        <sz val="16"/>
        <color rgb="FFFF0000"/>
        <rFont val="メイリオ"/>
        <family val="3"/>
        <charset val="128"/>
      </rPr>
      <t xml:space="preserve">2024年3月 更新済
</t>
    </r>
    <r>
      <rPr>
        <sz val="16"/>
        <color rgb="FF000000"/>
        <rFont val="メイリオ"/>
        <family val="3"/>
        <charset val="128"/>
      </rPr>
      <t>小佐野 美智子 先生
株式会社C-plan（シープラン）代表取締役</t>
    </r>
  </si>
  <si>
    <r>
      <t>全看護職員</t>
    </r>
    <r>
      <rPr>
        <vertAlign val="superscript"/>
        <sz val="14"/>
        <color theme="1"/>
        <rFont val="メイリオ"/>
        <family val="3"/>
        <charset val="128"/>
      </rPr>
      <t>※２</t>
    </r>
  </si>
  <si>
    <r>
      <t>会議参加の心得</t>
    </r>
    <r>
      <rPr>
        <sz val="16"/>
        <color rgb="FF000000"/>
        <rFont val="メイリオ"/>
        <family val="3"/>
        <charset val="128"/>
      </rPr>
      <t xml:space="preserve">
守屋 文貴 先生
津田眼科医院 院長</t>
    </r>
  </si>
  <si>
    <r>
      <t xml:space="preserve">患者相談・苦情対応
</t>
    </r>
    <r>
      <rPr>
        <sz val="16"/>
        <color rgb="FF000000"/>
        <rFont val="メイリオ"/>
        <family val="3"/>
        <charset val="128"/>
      </rPr>
      <t>瀧本 禎之 先生
東京大学医学部附属病院 患者相談・臨床倫理センター センター長</t>
    </r>
  </si>
  <si>
    <r>
      <t xml:space="preserve">Ⅰ～Ⅲ
</t>
    </r>
    <r>
      <rPr>
        <sz val="10"/>
        <color rgb="FF000000"/>
        <rFont val="メイリオ"/>
        <family val="3"/>
        <charset val="128"/>
      </rPr>
      <t>(Ⅱ～Ⅳ)</t>
    </r>
  </si>
  <si>
    <r>
      <t xml:space="preserve">聴く力～心に寄り添う技術～
</t>
    </r>
    <r>
      <rPr>
        <sz val="16"/>
        <color rgb="FF000000"/>
        <rFont val="メイリオ"/>
        <family val="3"/>
        <charset val="128"/>
      </rPr>
      <t>船見 敏子 先生
株式会社ハピネスワーキング 代表取締役</t>
    </r>
  </si>
  <si>
    <r>
      <t xml:space="preserve">アサーティブ コミュニケーション
</t>
    </r>
    <r>
      <rPr>
        <sz val="16"/>
        <color rgb="FF000000"/>
        <rFont val="メイリオ"/>
        <family val="3"/>
        <charset val="128"/>
      </rPr>
      <t>船見 敏子 先生
株式会社ハピネスワーキング 代表取締役　</t>
    </r>
  </si>
  <si>
    <r>
      <t xml:space="preserve">新人～Ⅳ
</t>
    </r>
    <r>
      <rPr>
        <sz val="10"/>
        <color theme="1"/>
        <rFont val="メイリオ"/>
        <family val="3"/>
        <charset val="128"/>
      </rPr>
      <t>(Ⅰ～Ⅴ)</t>
    </r>
  </si>
  <si>
    <r>
      <t xml:space="preserve">社会人基礎力の基礎
</t>
    </r>
    <r>
      <rPr>
        <sz val="16"/>
        <color rgb="FF000000"/>
        <rFont val="メイリオ"/>
        <family val="3"/>
        <charset val="128"/>
      </rPr>
      <t>高橋 恵 先生
聖マリアンナ医科大学 看護師対策部門担当執行役員／ナースサポートセンター長</t>
    </r>
  </si>
  <si>
    <r>
      <t xml:space="preserve">新人看護師に必要な社会人基礎力
</t>
    </r>
    <r>
      <rPr>
        <sz val="16"/>
        <color rgb="FF000000"/>
        <rFont val="メイリオ"/>
        <family val="3"/>
        <charset val="128"/>
      </rPr>
      <t>高橋 恵 先生
聖マリアンナ医科大学 看護師対策部門担当執行役員／ナースサポートセンター長</t>
    </r>
  </si>
  <si>
    <r>
      <t xml:space="preserve">新人
</t>
    </r>
    <r>
      <rPr>
        <sz val="10"/>
        <color theme="1"/>
        <rFont val="メイリオ"/>
        <family val="3"/>
        <charset val="128"/>
      </rPr>
      <t>(Ⅰ)</t>
    </r>
  </si>
  <si>
    <r>
      <t xml:space="preserve">先輩看護師として身につけたい社会人基礎力
</t>
    </r>
    <r>
      <rPr>
        <sz val="16"/>
        <color rgb="FF000000"/>
        <rFont val="メイリオ"/>
        <family val="3"/>
        <charset val="128"/>
      </rPr>
      <t>高橋 恵 先生
聖マリアンナ医科大学 看護師対策部門担当執行役員／ナースサポートセンター長</t>
    </r>
  </si>
  <si>
    <r>
      <t xml:space="preserve">Ⅰ～Ⅱ
</t>
    </r>
    <r>
      <rPr>
        <sz val="10"/>
        <color theme="1"/>
        <rFont val="メイリオ"/>
        <family val="3"/>
        <charset val="128"/>
      </rPr>
      <t>(Ⅱ～Ⅲ)</t>
    </r>
  </si>
  <si>
    <r>
      <t xml:space="preserve">明日からできる！LGBTQケア実践講座
</t>
    </r>
    <r>
      <rPr>
        <sz val="16"/>
        <color rgb="FF000000"/>
        <rFont val="メイリオ"/>
        <family val="3"/>
        <charset val="128"/>
      </rPr>
      <t>坂井 雄貴 先生　</t>
    </r>
    <r>
      <rPr>
        <b/>
        <sz val="16"/>
        <color rgb="FFFF0000"/>
        <rFont val="メイリオ"/>
        <family val="3"/>
        <charset val="128"/>
      </rPr>
      <t>2024年3月 更新済</t>
    </r>
    <r>
      <rPr>
        <sz val="16"/>
        <color rgb="FF000000"/>
        <rFont val="メイリオ"/>
        <family val="3"/>
        <charset val="128"/>
      </rPr>
      <t xml:space="preserve">
⼀般社団法⼈にじいろドクターズ 代表理事／医師</t>
    </r>
  </si>
  <si>
    <r>
      <t xml:space="preserve">医療従事者のためのアンガーマネジメント　
</t>
    </r>
    <r>
      <rPr>
        <b/>
        <sz val="16"/>
        <color rgb="FFFF0000"/>
        <rFont val="メイリオ"/>
        <family val="3"/>
        <charset val="128"/>
      </rPr>
      <t>2024年4月 刷新済</t>
    </r>
    <r>
      <rPr>
        <b/>
        <sz val="16"/>
        <color rgb="FF000000"/>
        <rFont val="メイリオ"/>
        <family val="3"/>
        <charset val="128"/>
      </rPr>
      <t xml:space="preserve">
</t>
    </r>
    <r>
      <rPr>
        <sz val="16"/>
        <color rgb="FF000000"/>
        <rFont val="メイリオ"/>
        <family val="3"/>
        <charset val="128"/>
      </rPr>
      <t>上野 恵利子 先生
一般社団法人日本アンガーマネジメント協会 公認講師</t>
    </r>
  </si>
  <si>
    <r>
      <t xml:space="preserve">アンコンシャス・バイアスとは何か？
</t>
    </r>
    <r>
      <rPr>
        <sz val="16"/>
        <color rgb="FF000000"/>
        <rFont val="メイリオ"/>
        <family val="3"/>
        <charset val="128"/>
      </rPr>
      <t>北村 英哉 先生
東洋大学社会学部社会心理学科 教授</t>
    </r>
  </si>
  <si>
    <r>
      <t xml:space="preserve">他人(ひと)に伝える文章の書き方
</t>
    </r>
    <r>
      <rPr>
        <sz val="16"/>
        <color theme="1"/>
        <rFont val="メイリオ"/>
        <family val="3"/>
        <charset val="128"/>
      </rPr>
      <t>飯野 英親 先生
福岡看護大学 小児看護学分野 教授</t>
    </r>
  </si>
  <si>
    <r>
      <t xml:space="preserve">看護とは何かを考える
</t>
    </r>
    <r>
      <rPr>
        <sz val="16"/>
        <color rgb="FF000000"/>
        <rFont val="メイリオ"/>
        <family val="3"/>
        <charset val="128"/>
      </rPr>
      <t>筒井 真優美 先生
日本赤十字看護大学 名誉教授 客員教授</t>
    </r>
  </si>
  <si>
    <t>CPDAAA397</t>
    <phoneticPr fontId="45" type="noConversion"/>
  </si>
  <si>
    <r>
      <t>看護師の役割・業務の関連法令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鈴木 修平 先生
GRiT Partners法律事務所 弁護士</t>
    </r>
  </si>
  <si>
    <t>CPDAAA396</t>
  </si>
  <si>
    <r>
      <t>世界最「幸」職種を選んだ皆様へ ～看護師を選んでよかったぁ</t>
    </r>
    <r>
      <rPr>
        <b/>
        <sz val="16"/>
        <color rgb="FF000000"/>
        <rFont val="Segoe UI Emoji"/>
        <family val="2"/>
      </rPr>
      <t>💛</t>
    </r>
    <r>
      <rPr>
        <b/>
        <sz val="16"/>
        <color rgb="FF000000"/>
        <rFont val="メイリオ"/>
        <family val="3"/>
        <charset val="128"/>
      </rPr>
      <t xml:space="preserve">～
</t>
    </r>
    <r>
      <rPr>
        <sz val="16"/>
        <color rgb="FF000000"/>
        <rFont val="メイリオ"/>
        <family val="3"/>
        <charset val="128"/>
      </rPr>
      <t>中島 美津子 先生
東京医療保健大学/大学院看護学研究科 教授, アカデミア看護研究会 会長</t>
    </r>
  </si>
  <si>
    <r>
      <t xml:space="preserve">自分らしくキャリアをデザインしよう
</t>
    </r>
    <r>
      <rPr>
        <sz val="16"/>
        <color rgb="FF000000"/>
        <rFont val="メイリオ"/>
        <family val="3"/>
        <charset val="128"/>
      </rPr>
      <t>下山 節子 先生
NPO法人日本看護キャリア開発センター 代表</t>
    </r>
  </si>
  <si>
    <r>
      <t xml:space="preserve">キャリア開発と教育への取り組み
 ～すべての看護職員のための学び方～
</t>
    </r>
    <r>
      <rPr>
        <sz val="16"/>
        <color rgb="FF000000"/>
        <rFont val="メイリオ"/>
        <family val="3"/>
        <charset val="128"/>
      </rPr>
      <t>下山 節子 先生
NPO法人日本看護キャリア開発センター 代表</t>
    </r>
  </si>
  <si>
    <r>
      <t>ストレスから自分を護るセルフケア　</t>
    </r>
    <r>
      <rPr>
        <b/>
        <sz val="16"/>
        <color rgb="FFFF0000"/>
        <rFont val="メイリオ"/>
        <family val="3"/>
        <charset val="128"/>
      </rPr>
      <t xml:space="preserve">2024年3月 追加済
</t>
    </r>
    <r>
      <rPr>
        <sz val="16"/>
        <color rgb="FF000000"/>
        <rFont val="メイリオ"/>
        <family val="3"/>
        <charset val="128"/>
      </rPr>
      <t xml:space="preserve">船見 敏子 先生
株式会社ハピネスワーキング 代表取締役
</t>
    </r>
    <r>
      <rPr>
        <b/>
        <sz val="16"/>
        <color rgb="FF000000"/>
        <rFont val="メイリオ"/>
        <family val="3"/>
        <charset val="128"/>
      </rPr>
      <t>※音声のみの講義です</t>
    </r>
  </si>
  <si>
    <r>
      <t xml:space="preserve">仕事についていけないと感じたときは
どうしたらいいの？（新人看護師の皆さんのメンタルヘルスケア）
</t>
    </r>
    <r>
      <rPr>
        <sz val="16"/>
        <color rgb="FF000000"/>
        <rFont val="メイリオ"/>
        <family val="3"/>
        <charset val="128"/>
      </rPr>
      <t>武用 百子 先生
大阪大学大学院医学系研究科保健学専攻 看護実践開発科学講座 教授　
精神看護専門看護師</t>
    </r>
  </si>
  <si>
    <r>
      <t xml:space="preserve">迅速なフィジカルアセスメントで行う急変予測と対応
</t>
    </r>
    <r>
      <rPr>
        <sz val="16"/>
        <color rgb="FF000000"/>
        <rFont val="メイリオ"/>
        <family val="3"/>
        <charset val="128"/>
      </rPr>
      <t>浅香 えみ子 先生
東京医科歯科大学病院 看護部長　</t>
    </r>
  </si>
  <si>
    <r>
      <t xml:space="preserve">Ⅰ～Ⅲ
</t>
    </r>
    <r>
      <rPr>
        <sz val="10"/>
        <color theme="1"/>
        <rFont val="メイリオ"/>
        <family val="3"/>
        <charset val="128"/>
      </rPr>
      <t>(Ⅱ～Ⅳ)</t>
    </r>
  </si>
  <si>
    <r>
      <t xml:space="preserve">安全・安楽な採血を目指して 静脈血採血
</t>
    </r>
    <r>
      <rPr>
        <sz val="16"/>
        <color theme="1"/>
        <rFont val="メイリオ"/>
        <family val="3"/>
        <charset val="128"/>
      </rPr>
      <t>稲葉 桜 先生</t>
    </r>
    <r>
      <rPr>
        <b/>
        <sz val="16"/>
        <color theme="1"/>
        <rFont val="メイリオ"/>
        <family val="3"/>
        <charset val="128"/>
      </rPr>
      <t xml:space="preserve">
</t>
    </r>
    <r>
      <rPr>
        <sz val="16"/>
        <color theme="1"/>
        <rFont val="メイリオ"/>
        <family val="3"/>
        <charset val="128"/>
      </rPr>
      <t>横浜市立大学附属市民総合医療センター 看護部 看護師長
特定行為看護師 集中ケア認定看護師</t>
    </r>
  </si>
  <si>
    <r>
      <t xml:space="preserve">安全な静脈注射の実施を目指して (レベル1・2)
</t>
    </r>
    <r>
      <rPr>
        <sz val="16"/>
        <color theme="1"/>
        <rFont val="メイリオ"/>
        <family val="3"/>
        <charset val="128"/>
      </rPr>
      <t>廣田 麻衣 先生
京都大学医学部附属病院 がん化学療法看護認定看護師</t>
    </r>
  </si>
  <si>
    <r>
      <t xml:space="preserve">新人～Ⅰ
</t>
    </r>
    <r>
      <rPr>
        <sz val="10"/>
        <color theme="1"/>
        <rFont val="メイリオ"/>
        <family val="3"/>
        <charset val="128"/>
      </rPr>
      <t>(Ⅰ～Ⅱ)</t>
    </r>
  </si>
  <si>
    <r>
      <t xml:space="preserve">安全な静脈注射の実施を目指して (レベル3)
</t>
    </r>
    <r>
      <rPr>
        <sz val="16"/>
        <color theme="1"/>
        <rFont val="メイリオ"/>
        <family val="3"/>
        <charset val="128"/>
      </rPr>
      <t>廣田 麻衣 先生
京都大学医学部附属病院 がん化学療法看護認定看護師</t>
    </r>
  </si>
  <si>
    <r>
      <t xml:space="preserve">人工呼吸器からの離脱
</t>
    </r>
    <r>
      <rPr>
        <sz val="16"/>
        <color rgb="FF000000"/>
        <rFont val="メイリオ"/>
        <family val="3"/>
        <charset val="128"/>
      </rPr>
      <t>宇都宮 明美 先生
関西医科大学看護学部・看護学研究科／急性・重症患者看護専門看護師</t>
    </r>
  </si>
  <si>
    <r>
      <t xml:space="preserve">Ⅰ～Ⅲ
</t>
    </r>
    <r>
      <rPr>
        <sz val="10"/>
        <rFont val="メイリオ"/>
        <family val="3"/>
        <charset val="128"/>
      </rPr>
      <t>(Ⅰ～Ⅳ)</t>
    </r>
  </si>
  <si>
    <r>
      <t xml:space="preserve">看護の気づき ～臨床判断モデルを用いて 1回目
（集合研修用）
</t>
    </r>
    <r>
      <rPr>
        <sz val="16"/>
        <color theme="1"/>
        <rFont val="メイリオ"/>
        <family val="3"/>
        <charset val="128"/>
      </rPr>
      <t>北里大学病院 看護部</t>
    </r>
  </si>
  <si>
    <r>
      <t xml:space="preserve">看護の気づき ～臨床判断モデルを用いて 2回目
（集合研修用） 
</t>
    </r>
    <r>
      <rPr>
        <sz val="16"/>
        <color theme="1"/>
        <rFont val="メイリオ"/>
        <family val="3"/>
        <charset val="128"/>
      </rPr>
      <t>北里大学病院 看護部</t>
    </r>
  </si>
  <si>
    <r>
      <t xml:space="preserve">臨床推論
</t>
    </r>
    <r>
      <rPr>
        <sz val="16"/>
        <color theme="1"/>
        <rFont val="メイリオ"/>
        <family val="3"/>
        <charset val="128"/>
      </rPr>
      <t>木澤 晃代 先生
公益社団法人日本看護協会 常任理事</t>
    </r>
  </si>
  <si>
    <r>
      <t xml:space="preserve">バイタルサインの評価
</t>
    </r>
    <r>
      <rPr>
        <sz val="16"/>
        <color theme="1"/>
        <rFont val="メイリオ"/>
        <family val="3"/>
        <charset val="128"/>
      </rPr>
      <t>柴 優子 先生
筑波大学附属病院 集中ケア認定看護師</t>
    </r>
  </si>
  <si>
    <r>
      <t xml:space="preserve">看護実践のためのリフレクショントレーニング
</t>
    </r>
    <r>
      <rPr>
        <sz val="16"/>
        <color rgb="FF000000"/>
        <rFont val="メイリオ"/>
        <family val="3"/>
        <charset val="128"/>
      </rPr>
      <t>田村 由美 先生
日本赤十字広島看護大学 学長</t>
    </r>
  </si>
  <si>
    <r>
      <t xml:space="preserve">摂食嚥下ケアのための基礎と実際
</t>
    </r>
    <r>
      <rPr>
        <sz val="16"/>
        <color rgb="FF000000"/>
        <rFont val="メイリオ"/>
        <family val="3"/>
        <charset val="128"/>
      </rPr>
      <t>千葉 由美 先生
横浜市立大学大学院 教授</t>
    </r>
  </si>
  <si>
    <r>
      <t xml:space="preserve">看護師向け身体診察 初級編
</t>
    </r>
    <r>
      <rPr>
        <sz val="16"/>
        <color theme="1"/>
        <rFont val="メイリオ"/>
        <family val="3"/>
        <charset val="128"/>
      </rPr>
      <t>平島 修 先生
医療法人徳洲会 奄美ブロック総合診療研修センター 医師</t>
    </r>
  </si>
  <si>
    <r>
      <t xml:space="preserve">看護師向け身体診察 中級編
</t>
    </r>
    <r>
      <rPr>
        <sz val="16"/>
        <color theme="1"/>
        <rFont val="メイリオ"/>
        <family val="3"/>
        <charset val="128"/>
      </rPr>
      <t>平島 修 先生
医療法人徳洲会 奄美ブロック総合診療研修センター 医師</t>
    </r>
  </si>
  <si>
    <r>
      <t xml:space="preserve">せん妄予防からケアの実際
</t>
    </r>
    <r>
      <rPr>
        <sz val="16"/>
        <color theme="1"/>
        <rFont val="メイリオ"/>
        <family val="3"/>
        <charset val="128"/>
      </rPr>
      <t>細萱 順一 先生
医療法人社団康幸会 かわぐち心臓呼吸器病院  急性・重症患者看護専門看護師</t>
    </r>
  </si>
  <si>
    <r>
      <t xml:space="preserve">新人～Ⅱ
</t>
    </r>
    <r>
      <rPr>
        <sz val="10"/>
        <color theme="1"/>
        <rFont val="メイリオ"/>
        <family val="3"/>
        <charset val="128"/>
      </rPr>
      <t>(Ⅰ～Ⅲ)</t>
    </r>
  </si>
  <si>
    <r>
      <t xml:space="preserve">疼痛管理の基本～集学的アプローチを通して
</t>
    </r>
    <r>
      <rPr>
        <sz val="16"/>
        <color theme="1"/>
        <rFont val="メイリオ"/>
        <family val="3"/>
        <charset val="128"/>
      </rPr>
      <t>杉浦 健之 先生
名古屋市立大学大学院医学研究科 麻酔科学・集中治療医学 教授
名古屋市立大学病院 いたみセンター長</t>
    </r>
  </si>
  <si>
    <r>
      <t xml:space="preserve">最新のエビデンスに基づいた褥瘡管理方法
</t>
    </r>
    <r>
      <rPr>
        <sz val="16"/>
        <color theme="1"/>
        <rFont val="メイリオ"/>
        <family val="3"/>
        <charset val="128"/>
      </rPr>
      <t>山本 亜矢 先生
東京有明医療大学看護学部 講師／WOCナース</t>
    </r>
  </si>
  <si>
    <r>
      <t xml:space="preserve">ケアの改善のためにエビデンスをどのように活用するか
</t>
    </r>
    <r>
      <rPr>
        <sz val="16"/>
        <color theme="1"/>
        <rFont val="メイリオ"/>
        <family val="3"/>
        <charset val="128"/>
      </rPr>
      <t>宮下 光令 先生
東北大学大学院医学系研究科保健学専攻 緩和ケア看護学分野 教授</t>
    </r>
  </si>
  <si>
    <r>
      <t xml:space="preserve">Ⅱ
</t>
    </r>
    <r>
      <rPr>
        <sz val="10"/>
        <color theme="1"/>
        <rFont val="メイリオ"/>
        <family val="3"/>
        <charset val="128"/>
      </rPr>
      <t>(Ⅲ)</t>
    </r>
  </si>
  <si>
    <r>
      <t xml:space="preserve">看護記録　～基礎編～
</t>
    </r>
    <r>
      <rPr>
        <sz val="16"/>
        <color theme="1"/>
        <rFont val="メイリオ"/>
        <family val="3"/>
        <charset val="128"/>
      </rPr>
      <t>渡邊 千登世 先生
神奈川県立保健福祉大学保健福祉学部看護学科 看護管理 准教授</t>
    </r>
  </si>
  <si>
    <r>
      <t xml:space="preserve">看護記録　～中堅編～
</t>
    </r>
    <r>
      <rPr>
        <sz val="16"/>
        <color theme="1"/>
        <rFont val="メイリオ"/>
        <family val="3"/>
        <charset val="128"/>
      </rPr>
      <t>渡邊 千登世 先生
神奈川県立保健福祉大学保健福祉学部看護学科 看護管理 准教授</t>
    </r>
  </si>
  <si>
    <r>
      <t xml:space="preserve">～新人からベテランまで誰もが知っておくべき～
やさしい心電図の読み方　基礎編
</t>
    </r>
    <r>
      <rPr>
        <sz val="16"/>
        <color theme="1"/>
        <rFont val="メイリオ"/>
        <family val="3"/>
        <charset val="128"/>
      </rPr>
      <t>大島 一太 先生
大島医院 院長、東京医科大学八王子医療センター循環器内科 兼任講師、日本看護協会看護研修学校 非常勤講師</t>
    </r>
  </si>
  <si>
    <r>
      <t xml:space="preserve">12誘導心電図の読み方　レベルアップ編
</t>
    </r>
    <r>
      <rPr>
        <sz val="16"/>
        <color theme="1"/>
        <rFont val="メイリオ"/>
        <family val="3"/>
        <charset val="128"/>
      </rPr>
      <t>大島 一太 先生
大島医院 院長、東京医科大学八王子医療センター循環器内科 兼任講師、日本看護協会看護研修学校 非常勤講師</t>
    </r>
  </si>
  <si>
    <r>
      <t xml:space="preserve">医療機器の基礎知識
</t>
    </r>
    <r>
      <rPr>
        <sz val="16"/>
        <color theme="1"/>
        <rFont val="メイリオ"/>
        <family val="3"/>
        <charset val="128"/>
      </rPr>
      <t>大石 杏衣 先生
株式会社Kiwi 代表　臨床工学技士</t>
    </r>
  </si>
  <si>
    <r>
      <t xml:space="preserve">薬剤情報の調べ方 -医薬品添付文書-
</t>
    </r>
    <r>
      <rPr>
        <sz val="16"/>
        <color theme="1"/>
        <rFont val="メイリオ"/>
        <family val="3"/>
        <charset val="128"/>
      </rPr>
      <t>菅野 浩 先生
社会福祉法人恩賜財団 済生会横浜市東部病院 薬剤部 部長</t>
    </r>
    <r>
      <rPr>
        <b/>
        <sz val="16"/>
        <color theme="1"/>
        <rFont val="メイリオ"/>
        <family val="3"/>
        <charset val="128"/>
      </rPr>
      <t xml:space="preserve">
</t>
    </r>
    <r>
      <rPr>
        <sz val="16"/>
        <color theme="1"/>
        <rFont val="メイリオ"/>
        <family val="3"/>
        <charset val="128"/>
      </rPr>
      <t>医療安全管理室</t>
    </r>
  </si>
  <si>
    <r>
      <t xml:space="preserve">薬剤の基礎知識 -安全管理が必要な医薬品-
</t>
    </r>
    <r>
      <rPr>
        <sz val="16"/>
        <color theme="1"/>
        <rFont val="メイリオ"/>
        <family val="3"/>
        <charset val="128"/>
      </rPr>
      <t>菅野 浩 先生
社会福祉法人恩賜財団 済生会横浜市東部病院 薬剤部 部長
医療安全管理室</t>
    </r>
  </si>
  <si>
    <r>
      <t xml:space="preserve">看護師に必要な臨床検査の知識　基礎編
</t>
    </r>
    <r>
      <rPr>
        <sz val="16"/>
        <color theme="1"/>
        <rFont val="メイリオ"/>
        <family val="3"/>
        <charset val="128"/>
      </rPr>
      <t>下澤 達雄 先生
国際医療福祉大学医学部臨床検査医学 教授</t>
    </r>
  </si>
  <si>
    <r>
      <t xml:space="preserve">看護師に必要な臨床検査の知識　上級編
</t>
    </r>
    <r>
      <rPr>
        <sz val="16"/>
        <color theme="1"/>
        <rFont val="メイリオ"/>
        <family val="3"/>
        <charset val="128"/>
      </rPr>
      <t>下澤 達雄 先生
国際医療福祉大学医学部臨床検査医学 教授</t>
    </r>
  </si>
  <si>
    <r>
      <t xml:space="preserve">外国人患者にも安全・安心の医療の提供を
―看護の視点3つのポイント―
</t>
    </r>
    <r>
      <rPr>
        <sz val="16"/>
        <color theme="1"/>
        <rFont val="メイリオ"/>
        <family val="3"/>
        <charset val="128"/>
      </rPr>
      <t>堀 成美 先生
国立国際医療研究センター国際診療部 特任研究員　</t>
    </r>
    <r>
      <rPr>
        <b/>
        <sz val="16"/>
        <color theme="1"/>
        <rFont val="メイリオ"/>
        <family val="3"/>
        <charset val="128"/>
      </rPr>
      <t>　</t>
    </r>
  </si>
  <si>
    <t>CPDAAA480</t>
    <phoneticPr fontId="45" type="noConversion"/>
  </si>
  <si>
    <r>
      <t xml:space="preserve">アドバンス・ケア・プランニングとは？
～人生の最終段階における医療の決定プロセスに
関するガイドラインを踏まえて～
</t>
    </r>
    <r>
      <rPr>
        <sz val="16"/>
        <color theme="1"/>
        <rFont val="メイリオ"/>
        <family val="3"/>
        <charset val="128"/>
      </rPr>
      <t>木澤 義之 先生
筑波大学医学医療系臨床医学域（緩和医療学） 教授</t>
    </r>
  </si>
  <si>
    <r>
      <t xml:space="preserve">家族に寄り添うグリーフケア
</t>
    </r>
    <r>
      <rPr>
        <sz val="16"/>
        <color rgb="FF000000"/>
        <rFont val="メイリオ"/>
        <family val="3"/>
        <charset val="128"/>
      </rPr>
      <t>笹原 留似子 先生
株式会社桜 復元納棺師</t>
    </r>
  </si>
  <si>
    <r>
      <t xml:space="preserve">新人～Ⅲ
</t>
    </r>
    <r>
      <rPr>
        <sz val="10"/>
        <rFont val="メイリオ"/>
        <family val="3"/>
        <charset val="128"/>
      </rPr>
      <t>(Ⅰ～Ⅳ)</t>
    </r>
  </si>
  <si>
    <r>
      <t xml:space="preserve">生命の危機にある患者・家族とのコミュニケーション
―「いざという場面」で、患者・家族にとって
最良なゴールを目指すために―
</t>
    </r>
    <r>
      <rPr>
        <sz val="16"/>
        <color rgb="FF000000"/>
        <rFont val="メイリオ"/>
        <family val="3"/>
        <charset val="128"/>
      </rPr>
      <t>大内 啓 先生
Associate Professor of Emergency Medicine
Brigham and Women’s Hospital・Harvard Medical School</t>
    </r>
  </si>
  <si>
    <r>
      <t xml:space="preserve">家族看護概論
</t>
    </r>
    <r>
      <rPr>
        <sz val="16"/>
        <rFont val="メイリオ"/>
        <family val="3"/>
        <charset val="128"/>
      </rPr>
      <t>柳原 清子 先生
「渡辺式」家族看護研究会 代表／長野県看護大学成人看護学分野 教授</t>
    </r>
  </si>
  <si>
    <r>
      <t xml:space="preserve">家族看護 応用編
</t>
    </r>
    <r>
      <rPr>
        <sz val="16"/>
        <color rgb="FF000000"/>
        <rFont val="メイリオ"/>
        <family val="3"/>
        <charset val="128"/>
      </rPr>
      <t>柳原 清子 先生
「渡辺式」家族看護研究会 代表／長野県看護大学成人看護学分野 教授</t>
    </r>
  </si>
  <si>
    <r>
      <t xml:space="preserve">災害時の医療と看護（スタッフ編）
</t>
    </r>
    <r>
      <rPr>
        <sz val="16"/>
        <color theme="1"/>
        <rFont val="メイリオ"/>
        <family val="3"/>
        <charset val="128"/>
      </rPr>
      <t>石井 美恵子 先生
国際医療福祉大学大学院 東京赤坂キャンパス 保健医療学 災害医療分野 教授</t>
    </r>
  </si>
  <si>
    <r>
      <t xml:space="preserve">急変対応
</t>
    </r>
    <r>
      <rPr>
        <sz val="16"/>
        <color rgb="FF000000"/>
        <rFont val="メイリオ"/>
        <family val="3"/>
        <charset val="128"/>
      </rPr>
      <t>道又 元裕 先生
Critical Care Research Institute 代表</t>
    </r>
  </si>
  <si>
    <r>
      <t xml:space="preserve">学習者の皆さまへ
</t>
    </r>
    <r>
      <rPr>
        <sz val="16"/>
        <color rgb="FF000000"/>
        <rFont val="メイリオ"/>
        <family val="3"/>
        <charset val="128"/>
      </rPr>
      <t>湯浅 美千代 先生
順天堂大学医療看護学部/大学院医療看護学研究科 高齢者看護学 教授</t>
    </r>
  </si>
  <si>
    <r>
      <t xml:space="preserve">講義1：高齢者看護の基礎
</t>
    </r>
    <r>
      <rPr>
        <sz val="16"/>
        <color rgb="FF000000"/>
        <rFont val="メイリオ"/>
        <family val="3"/>
        <charset val="128"/>
      </rPr>
      <t>湯浅 美千代 先生
順天堂大学医療看護学部/大学院医療看護学研究科 高齢者看護学 教授</t>
    </r>
  </si>
  <si>
    <r>
      <t xml:space="preserve">講義2：加齢変化のアセスメント
</t>
    </r>
    <r>
      <rPr>
        <sz val="16"/>
        <color rgb="FF000000"/>
        <rFont val="メイリオ"/>
        <family val="3"/>
        <charset val="128"/>
      </rPr>
      <t>島田 広美 先生
順天堂大学医療看護学部高齢者看護学 先任准教授</t>
    </r>
  </si>
  <si>
    <r>
      <t xml:space="preserve">講義3：高齢者とのコミュニケーション
</t>
    </r>
    <r>
      <rPr>
        <sz val="16"/>
        <color rgb="FF000000"/>
        <rFont val="メイリオ"/>
        <family val="3"/>
        <charset val="128"/>
      </rPr>
      <t>杉山 智子 先生
順天堂大学医療看護学部高齢者看護学 准教授</t>
    </r>
  </si>
  <si>
    <r>
      <t xml:space="preserve">講義4：高齢者のフレイル予防
</t>
    </r>
    <r>
      <rPr>
        <sz val="16"/>
        <color rgb="FF000000"/>
        <rFont val="メイリオ"/>
        <family val="3"/>
        <charset val="128"/>
      </rPr>
      <t>横山 久美 先生（第1～6回）
順天堂大学医療看護学部/大学院医療看護学研究科高齢者看護学 講師
六角 僚子 先生（第7回）
お多福もの忘れクリニック 顧問</t>
    </r>
  </si>
  <si>
    <r>
      <t xml:space="preserve">講義5：高齢者を看護する上での倫理的観点
</t>
    </r>
    <r>
      <rPr>
        <sz val="16"/>
        <color rgb="FF000000"/>
        <rFont val="メイリオ"/>
        <family val="3"/>
        <charset val="128"/>
      </rPr>
      <t>湯浅 美千代 先生
順天堂大学医療看護学部/大学院医療看護学研究科高齢者看護学 教授</t>
    </r>
  </si>
  <si>
    <r>
      <t xml:space="preserve">講義6：高齢者の終末期ケア
</t>
    </r>
    <r>
      <rPr>
        <sz val="16"/>
        <color rgb="FF000000"/>
        <rFont val="メイリオ"/>
        <family val="3"/>
        <charset val="128"/>
      </rPr>
      <t>杉山 智子 先生
順天堂大学医療看護学部高齢者看護学 准教授</t>
    </r>
  </si>
  <si>
    <r>
      <t xml:space="preserve">講義7：地域包括ケアシステムと多職種連携
</t>
    </r>
    <r>
      <rPr>
        <sz val="16"/>
        <color rgb="FF000000"/>
        <rFont val="メイリオ"/>
        <family val="3"/>
        <charset val="128"/>
      </rPr>
      <t>湯浅 美千代 先生（第1～5回）
順天堂大学医療看護学部/大学院医療看護学研究科高齢者看護学 教授
川上 和美 先生（第6回）
順天堂大学医療看護学部高齢者看護学・感染看護学 准教授</t>
    </r>
  </si>
  <si>
    <r>
      <t xml:space="preserve">講義2：『動画』をとおして認知症患者に対する
アセスメント、コミュニケーションを学ぶ
―患者本人と周囲が困ることを予防しよう―
</t>
    </r>
    <r>
      <rPr>
        <sz val="16"/>
        <color theme="1"/>
        <rFont val="メイリオ"/>
        <family val="3"/>
        <charset val="128"/>
      </rPr>
      <t>佐藤 典子 先生（第1回、第3回）
順天堂大学医学部附属順天堂東京江東高齢者医療センター 看護部 教育課長 老人看護専門看護師、認知症看護認定看護師
諏訪 さゆり 先生（第2回）
千葉大学大学院看護学研究院生活創成看護学講座 地域創成看護学教育研究分野訪問看護学専門領域 教授
浅野 久美子 先生（第4回）
順天堂大学医学部附属順天堂東京江東高齢者医療センター 看護部 師長
杉山 智子 先生（第5回）
順天堂大学医療看護学部高齢者看護学 准教授</t>
    </r>
  </si>
  <si>
    <r>
      <t xml:space="preserve">講義4：認知症患者の回復を促進する援助技術　
―日常生活動作に焦点をあてて―
</t>
    </r>
    <r>
      <rPr>
        <sz val="16"/>
        <color theme="1"/>
        <rFont val="メイリオ"/>
        <family val="3"/>
        <charset val="128"/>
      </rPr>
      <t>浅野 久美子 先生（第1回）
順天堂大学医学部附属順天堂東京江東高齢者医療センター 看護部 師長
丸山 優 先生（第2回、第3回）
埼玉県立大学保健医療福祉看護学科老年看護学 准教授
杉山 智子 先生（第4回）
順天堂大学医療看護学部高齢者看護学 准教授</t>
    </r>
  </si>
  <si>
    <r>
      <t xml:space="preserve">楽しくやろう看護研究
講義1：看護研究とは　研究テーマの見つけ方
</t>
    </r>
    <r>
      <rPr>
        <sz val="16"/>
        <color rgb="FF000000"/>
        <rFont val="メイリオ"/>
        <family val="3"/>
        <charset val="128"/>
      </rPr>
      <t>金井 Pak 雅子 先生</t>
    </r>
  </si>
  <si>
    <r>
      <t xml:space="preserve">講義2：研究方法ー質的研究・量的研究
</t>
    </r>
    <r>
      <rPr>
        <sz val="16"/>
        <color rgb="FF000000"/>
        <rFont val="メイリオ"/>
        <family val="3"/>
        <charset val="128"/>
      </rPr>
      <t>金井 Pak 雅子 先生（第1回）
渡辺 真弓 先生（第2～6回）　
関東学院大学看護学部 講師　慶應義塾大学健康マネジメント研究科 特任講師</t>
    </r>
    <r>
      <rPr>
        <b/>
        <sz val="16"/>
        <color rgb="FF000000"/>
        <rFont val="メイリオ"/>
        <family val="3"/>
        <charset val="128"/>
      </rPr>
      <t>　　　　</t>
    </r>
  </si>
  <si>
    <r>
      <t xml:space="preserve">講義3：研究計画ー倫理的配慮と研究計画書
</t>
    </r>
    <r>
      <rPr>
        <sz val="16"/>
        <color rgb="FF000000"/>
        <rFont val="メイリオ"/>
        <family val="3"/>
        <charset val="128"/>
      </rPr>
      <t>金井 Pak 雅子 先生（第2回）
渡辺 真弓 先生（第1、3回）　
関東学院大学看護学部 講師　慶應義塾大学健康マネジメント研究科 特任講師</t>
    </r>
    <r>
      <rPr>
        <b/>
        <sz val="16"/>
        <color rgb="FF000000"/>
        <rFont val="メイリオ"/>
        <family val="3"/>
        <charset val="128"/>
      </rPr>
      <t xml:space="preserve">　 </t>
    </r>
  </si>
  <si>
    <r>
      <t xml:space="preserve">講義5：論文執筆と研究発表
</t>
    </r>
    <r>
      <rPr>
        <sz val="16"/>
        <color rgb="FF000000"/>
        <rFont val="メイリオ"/>
        <family val="3"/>
        <charset val="128"/>
      </rPr>
      <t xml:space="preserve">金井 Pak 雅子 先生  </t>
    </r>
    <r>
      <rPr>
        <b/>
        <sz val="16"/>
        <color rgb="FF000000"/>
        <rFont val="メイリオ"/>
        <family val="3"/>
        <charset val="128"/>
      </rPr>
      <t xml:space="preserve">                      　 </t>
    </r>
  </si>
  <si>
    <r>
      <t xml:space="preserve">講義6：看護研究をするスタッフへのサポート
</t>
    </r>
    <r>
      <rPr>
        <sz val="16"/>
        <color rgb="FF000000"/>
        <rFont val="メイリオ"/>
        <family val="3"/>
        <charset val="128"/>
      </rPr>
      <t>金井 Pak 雅子 先生　</t>
    </r>
  </si>
  <si>
    <r>
      <t xml:space="preserve">Ⅲ～Ⅳ
</t>
    </r>
    <r>
      <rPr>
        <sz val="10"/>
        <rFont val="メイリオ"/>
        <family val="3"/>
        <charset val="128"/>
      </rPr>
      <t>(Ⅳ～Ⅴ)</t>
    </r>
  </si>
  <si>
    <r>
      <t xml:space="preserve">多職種連携～より良いチーム医療を目指して～
</t>
    </r>
    <r>
      <rPr>
        <sz val="16"/>
        <color rgb="FF000000"/>
        <rFont val="メイリオ"/>
        <family val="3"/>
        <charset val="128"/>
      </rPr>
      <t>第1回 竹 明美 先生　京都橘大学看護学部 准教授
第2回 内橋 恵 先生　Nurture 代表
第3回 大橋 尚弘 先生　大阪医科薬科大学看護学部　准教授
第4回 佐藤 都也子 先生　四條畷学園大学　実践教育センター長・教授
第5回 谷村 睦美 先生　医療法人社団南淡千遙会神戸平成病院 看護部
第6回 竹 明美 先生　京都橘大学看護学部 准教授</t>
    </r>
  </si>
  <si>
    <r>
      <t xml:space="preserve">入院時重症患者対応メディエーター
</t>
    </r>
    <r>
      <rPr>
        <sz val="16"/>
        <color rgb="FF000000"/>
        <rFont val="メイリオ"/>
        <family val="3"/>
        <charset val="128"/>
      </rPr>
      <t>三宅 康史 先生
帝京大学医学部救急医学講座 教授</t>
    </r>
  </si>
  <si>
    <r>
      <t>地域包括ケア時代の看‐看連携</t>
    </r>
    <r>
      <rPr>
        <sz val="16"/>
        <color theme="1"/>
        <rFont val="メイリオ"/>
        <family val="3"/>
        <charset val="128"/>
      </rPr>
      <t xml:space="preserve">
山田 佐登美 先生
川崎医療福祉大学 看護実践・キャリアサポートセンター センター長</t>
    </r>
  </si>
  <si>
    <r>
      <t>医療職のための 会議ファシリテーションスキル</t>
    </r>
    <r>
      <rPr>
        <sz val="16"/>
        <color rgb="FF000000"/>
        <rFont val="メイリオ"/>
        <family val="3"/>
        <charset val="128"/>
      </rPr>
      <t xml:space="preserve">
守屋 文貴 先生
津田眼科医院 院長</t>
    </r>
  </si>
  <si>
    <r>
      <t xml:space="preserve">Ⅱ～Ⅳ
</t>
    </r>
    <r>
      <rPr>
        <sz val="10"/>
        <color theme="1"/>
        <rFont val="メイリオ"/>
        <family val="3"/>
        <charset val="128"/>
      </rPr>
      <t>(Ⅲ～Ⅴ)</t>
    </r>
  </si>
  <si>
    <r>
      <t xml:space="preserve">看護補助者との更なる協働のために
第1回 看護補助者との協働の必要性～何故今、協働が必要なのか
</t>
    </r>
    <r>
      <rPr>
        <sz val="16"/>
        <color rgb="FF000000"/>
        <rFont val="メイリオ"/>
        <family val="3"/>
        <charset val="128"/>
      </rPr>
      <t>永井 則子 先生
有限会社ビジネスブレーン 代表取締役</t>
    </r>
  </si>
  <si>
    <r>
      <t xml:space="preserve">第2回 看護補助者との協働の必要性～協働のための要件
</t>
    </r>
    <r>
      <rPr>
        <sz val="16"/>
        <color rgb="FF000000"/>
        <rFont val="メイリオ"/>
        <family val="3"/>
        <charset val="128"/>
      </rPr>
      <t>永井 則子 先生
有限会社ビジネスブレーン 代表取締役</t>
    </r>
  </si>
  <si>
    <r>
      <t xml:space="preserve">第3回 看護補助者の制度的な位置づけ～看護補助者位置づけの変遷
</t>
    </r>
    <r>
      <rPr>
        <sz val="16"/>
        <color rgb="FF000000"/>
        <rFont val="メイリオ"/>
        <family val="3"/>
        <charset val="128"/>
      </rPr>
      <t>永井 則子 先生
有限会社ビジネスブレーン 代表取締役</t>
    </r>
  </si>
  <si>
    <r>
      <t xml:space="preserve">第4回 看護補助者の制度的な位置づけ～看護補助者の教育・研修
</t>
    </r>
    <r>
      <rPr>
        <sz val="16"/>
        <color rgb="FF000000"/>
        <rFont val="メイリオ"/>
        <family val="3"/>
        <charset val="128"/>
      </rPr>
      <t>永井 則子 先生
有限会社ビジネスブレーン 代表取締役</t>
    </r>
  </si>
  <si>
    <r>
      <t xml:space="preserve">第7回 看護補助者へ業務指示を行う看護師の指示責任～指示書
</t>
    </r>
    <r>
      <rPr>
        <sz val="16"/>
        <color rgb="FF000000"/>
        <rFont val="メイリオ"/>
        <family val="3"/>
        <charset val="128"/>
      </rPr>
      <t>永井 則子 先生
有限会社ビジネスブレーン 代表取締役</t>
    </r>
  </si>
  <si>
    <r>
      <t xml:space="preserve">第8回 看護補助者へ業務指示を行う看護師の指示責任～指示と指導
</t>
    </r>
    <r>
      <rPr>
        <sz val="16"/>
        <color rgb="FF000000"/>
        <rFont val="メイリオ"/>
        <family val="3"/>
        <charset val="128"/>
      </rPr>
      <t>永井 則子 先生
有限会社ビジネスブレーン 代表取締役</t>
    </r>
  </si>
  <si>
    <r>
      <t xml:space="preserve">第9回 看護補助者との協働のためのコミュニケーション～会議での対話
</t>
    </r>
    <r>
      <rPr>
        <sz val="16"/>
        <color rgb="FF000000"/>
        <rFont val="メイリオ"/>
        <family val="3"/>
        <charset val="128"/>
      </rPr>
      <t>永井 則子 先生
有限会社ビジネスブレーン 代表取締役</t>
    </r>
  </si>
  <si>
    <r>
      <t xml:space="preserve">第10回 看護補助者との協働のためのコミュニケーション～関係性
</t>
    </r>
    <r>
      <rPr>
        <sz val="16"/>
        <color rgb="FF000000"/>
        <rFont val="メイリオ"/>
        <family val="3"/>
        <charset val="128"/>
      </rPr>
      <t>永井 則子 先生
有限会社ビジネスブレーン 代表取締役</t>
    </r>
  </si>
  <si>
    <r>
      <t xml:space="preserve">新人～Ⅲ
</t>
    </r>
    <r>
      <rPr>
        <sz val="10"/>
        <color theme="1"/>
        <rFont val="メイリオ"/>
        <family val="3"/>
        <charset val="128"/>
      </rPr>
      <t>(Ⅰ～Ⅳ)</t>
    </r>
  </si>
  <si>
    <r>
      <t xml:space="preserve">入退院支援におけるソーシャルワーク
</t>
    </r>
    <r>
      <rPr>
        <sz val="16"/>
        <color theme="1"/>
        <rFont val="メイリオ"/>
        <family val="3"/>
        <charset val="128"/>
      </rPr>
      <t>柴田 将宏 先生
日本医科大学付属病院 患者支援センター MSW</t>
    </r>
  </si>
  <si>
    <r>
      <t xml:space="preserve">入退院支援における外来看護師の役割
</t>
    </r>
    <r>
      <rPr>
        <sz val="16"/>
        <color theme="1"/>
        <rFont val="メイリオ"/>
        <family val="3"/>
        <charset val="128"/>
      </rPr>
      <t>山内 真恵 先生</t>
    </r>
  </si>
  <si>
    <r>
      <t xml:space="preserve">看看連携に必要な視点～訪問看護の立場から～
</t>
    </r>
    <r>
      <rPr>
        <sz val="16"/>
        <color theme="1"/>
        <rFont val="メイリオ"/>
        <family val="3"/>
        <charset val="128"/>
      </rPr>
      <t>金坂 宇将 先生
ケアプロ在宅医療株式会社 代表取締役</t>
    </r>
  </si>
  <si>
    <r>
      <t xml:space="preserve">スタッフ育成にいかすティーチング
</t>
    </r>
    <r>
      <rPr>
        <sz val="16"/>
        <color rgb="FF000000"/>
        <rFont val="メイリオ"/>
        <family val="3"/>
        <charset val="128"/>
      </rPr>
      <t>諏訪 茂樹 先生
東京女子医科大学 統合教育学修センター 基礎教育学 准教授</t>
    </r>
  </si>
  <si>
    <r>
      <t xml:space="preserve">Ⅰ～Ⅳ
</t>
    </r>
    <r>
      <rPr>
        <sz val="10"/>
        <color theme="1"/>
        <rFont val="メイリオ"/>
        <family val="3"/>
        <charset val="128"/>
      </rPr>
      <t>(Ⅱ～Ⅴ)</t>
    </r>
  </si>
  <si>
    <r>
      <t xml:space="preserve">スタッフ育成にいかすコーチング
</t>
    </r>
    <r>
      <rPr>
        <sz val="16"/>
        <color rgb="FF000000"/>
        <rFont val="メイリオ"/>
        <family val="3"/>
        <charset val="128"/>
      </rPr>
      <t>諏訪 茂樹 先生
東京女子医科大学 統合教育学修センター 基礎教育学 准教授</t>
    </r>
  </si>
  <si>
    <r>
      <t xml:space="preserve">成人学習理論に基づく学びの支援～はじめて教育に携わるあなたへ～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内藤 美欧 先生
社会医療法人至仁会 圏央所沢病院</t>
    </r>
  </si>
  <si>
    <r>
      <t xml:space="preserve">Ⅱ～Ⅲ
</t>
    </r>
    <r>
      <rPr>
        <sz val="10"/>
        <color theme="1"/>
        <rFont val="メイリオ"/>
        <family val="3"/>
        <charset val="128"/>
      </rPr>
      <t>(Ⅲ～Ⅳ)</t>
    </r>
  </si>
  <si>
    <r>
      <t xml:space="preserve">Ⅱ～Ⅲ
</t>
    </r>
    <r>
      <rPr>
        <sz val="10"/>
        <color rgb="FF000000"/>
        <rFont val="メイリオ"/>
        <family val="3"/>
        <charset val="128"/>
      </rPr>
      <t>(Ⅲ～Ⅳ)</t>
    </r>
  </si>
  <si>
    <r>
      <t xml:space="preserve">病棟で起きる急変対応シミュレーションを企画しよう！
</t>
    </r>
    <r>
      <rPr>
        <sz val="16"/>
        <color rgb="FF000000"/>
        <rFont val="メイリオ"/>
        <family val="3"/>
        <charset val="128"/>
      </rPr>
      <t>野島 敬祐 先生
京都橘大学看護学部/大学院看護学研究科 准教授</t>
    </r>
  </si>
  <si>
    <r>
      <t xml:space="preserve">多職種連携シミュレーションを企画しよう！
</t>
    </r>
    <r>
      <rPr>
        <sz val="16"/>
        <color rgb="FF000000"/>
        <rFont val="メイリオ"/>
        <family val="3"/>
        <charset val="128"/>
      </rPr>
      <t>野島 敬祐 先生
京都橘大学看護学部/大学院看護学研究科 准教授</t>
    </r>
  </si>
  <si>
    <r>
      <t xml:space="preserve"> マネジメント・エッセンシャル（教育やマネジメントに携わる方・興味のある方の導入として）</t>
    </r>
    <r>
      <rPr>
        <sz val="18"/>
        <color theme="1"/>
        <rFont val="メイリオ"/>
        <family val="3"/>
        <charset val="128"/>
      </rPr>
      <t>※テスト問題・ファシリテートマニュアルの収載はございません</t>
    </r>
  </si>
  <si>
    <r>
      <t xml:space="preserve">論理的思考法（ロジカルシンキング）
</t>
    </r>
    <r>
      <rPr>
        <sz val="16"/>
        <color rgb="FF000000"/>
        <rFont val="メイリオ"/>
        <family val="3"/>
        <charset val="128"/>
      </rPr>
      <t>株式会社JBMコンサルタント</t>
    </r>
  </si>
  <si>
    <r>
      <t xml:space="preserve">ラテラルシンキング
</t>
    </r>
    <r>
      <rPr>
        <sz val="16"/>
        <color rgb="FF000000"/>
        <rFont val="メイリオ"/>
        <family val="3"/>
        <charset val="128"/>
      </rPr>
      <t>株式会社JBMコンサルタント</t>
    </r>
  </si>
  <si>
    <r>
      <t xml:space="preserve">MECEとロジックツリー
</t>
    </r>
    <r>
      <rPr>
        <sz val="16"/>
        <color rgb="FF000000"/>
        <rFont val="メイリオ"/>
        <family val="3"/>
        <charset val="128"/>
      </rPr>
      <t>株式会社JBMコンサルタント</t>
    </r>
  </si>
  <si>
    <r>
      <t xml:space="preserve">コミュニケーション理論と実践
</t>
    </r>
    <r>
      <rPr>
        <sz val="16"/>
        <color rgb="FF000000"/>
        <rFont val="メイリオ"/>
        <family val="3"/>
        <charset val="128"/>
      </rPr>
      <t>株式会社JBMコンサルタント</t>
    </r>
  </si>
  <si>
    <r>
      <t xml:space="preserve">モチベーションの基本と行動
</t>
    </r>
    <r>
      <rPr>
        <sz val="16"/>
        <color rgb="FF000000"/>
        <rFont val="メイリオ"/>
        <family val="3"/>
        <charset val="128"/>
      </rPr>
      <t>株式会社JBMコンサルタント</t>
    </r>
  </si>
  <si>
    <r>
      <t xml:space="preserve">レジリエンス
</t>
    </r>
    <r>
      <rPr>
        <sz val="16"/>
        <color rgb="FF000000"/>
        <rFont val="メイリオ"/>
        <family val="3"/>
        <charset val="128"/>
      </rPr>
      <t>株式会社JBMコンサルタント</t>
    </r>
  </si>
  <si>
    <r>
      <t xml:space="preserve">マネジメントに必要なスキル
</t>
    </r>
    <r>
      <rPr>
        <sz val="16"/>
        <color rgb="FF000000"/>
        <rFont val="メイリオ"/>
        <family val="3"/>
        <charset val="128"/>
      </rPr>
      <t>株式会社JBMコンサルタント</t>
    </r>
  </si>
  <si>
    <r>
      <t xml:space="preserve">リーダーとしての心構えと役割・スキル
</t>
    </r>
    <r>
      <rPr>
        <sz val="16"/>
        <color rgb="FF000000"/>
        <rFont val="メイリオ"/>
        <family val="3"/>
        <charset val="128"/>
      </rPr>
      <t>株式会社JBMコンサルタント</t>
    </r>
  </si>
  <si>
    <r>
      <t xml:space="preserve">自律心を高める「シェアド・リーダーシップ」
</t>
    </r>
    <r>
      <rPr>
        <sz val="16"/>
        <color rgb="FF000000"/>
        <rFont val="メイリオ"/>
        <family val="3"/>
        <charset val="128"/>
      </rPr>
      <t>株式会社JBMコンサルタント</t>
    </r>
  </si>
  <si>
    <r>
      <t xml:space="preserve">人材管理の考え方
</t>
    </r>
    <r>
      <rPr>
        <sz val="16"/>
        <color rgb="FF000000"/>
        <rFont val="メイリオ"/>
        <family val="3"/>
        <charset val="128"/>
      </rPr>
      <t>株式会社JBMコンサルタント</t>
    </r>
  </si>
  <si>
    <r>
      <t xml:space="preserve">人材育成の手法
</t>
    </r>
    <r>
      <rPr>
        <sz val="16"/>
        <color rgb="FF000000"/>
        <rFont val="メイリオ"/>
        <family val="3"/>
        <charset val="128"/>
      </rPr>
      <t>株式会社JBMコンサルタント</t>
    </r>
  </si>
  <si>
    <r>
      <t xml:space="preserve">チームビルディング
</t>
    </r>
    <r>
      <rPr>
        <sz val="16"/>
        <color rgb="FF000000"/>
        <rFont val="メイリオ"/>
        <family val="3"/>
        <charset val="128"/>
      </rPr>
      <t>株式会社JBMコンサルタント</t>
    </r>
  </si>
  <si>
    <r>
      <t xml:space="preserve">面談法
</t>
    </r>
    <r>
      <rPr>
        <sz val="16"/>
        <color rgb="FF000000"/>
        <rFont val="メイリオ"/>
        <family val="3"/>
        <charset val="128"/>
      </rPr>
      <t>株式会社JBMコンサルタント</t>
    </r>
  </si>
  <si>
    <r>
      <t xml:space="preserve">1on1ミーティングの進め方
</t>
    </r>
    <r>
      <rPr>
        <sz val="16"/>
        <color rgb="FF000000"/>
        <rFont val="メイリオ"/>
        <family val="3"/>
        <charset val="128"/>
      </rPr>
      <t>株式会社JBMコンサルタント</t>
    </r>
  </si>
  <si>
    <r>
      <t xml:space="preserve">組織の理念・ミッション
</t>
    </r>
    <r>
      <rPr>
        <sz val="16"/>
        <color rgb="FF000000"/>
        <rFont val="メイリオ"/>
        <family val="3"/>
        <charset val="128"/>
      </rPr>
      <t>株式会社JBMコンサルタント</t>
    </r>
  </si>
  <si>
    <r>
      <t xml:space="preserve">管理者の位置付けと役割
</t>
    </r>
    <r>
      <rPr>
        <sz val="16"/>
        <color rgb="FF000000"/>
        <rFont val="メイリオ"/>
        <family val="3"/>
        <charset val="128"/>
      </rPr>
      <t>株式会社JBMコンサルタント</t>
    </r>
  </si>
  <si>
    <t>CPDAAA084</t>
    <phoneticPr fontId="45" type="noConversion"/>
  </si>
  <si>
    <r>
      <t xml:space="preserve">
社会保障制度の動向―地域包括ケアシステムの牽引は看護師の役割ー</t>
    </r>
    <r>
      <rPr>
        <sz val="16"/>
        <rFont val="メイリオ"/>
        <family val="3"/>
        <charset val="128"/>
      </rPr>
      <t xml:space="preserve">
</t>
    </r>
    <r>
      <rPr>
        <sz val="16"/>
        <color rgb="FF000000"/>
        <rFont val="メイリオ"/>
        <family val="3"/>
        <charset val="128"/>
      </rPr>
      <t xml:space="preserve">櫃本 真聿 先生
四国医療産業研究所 所長 
日本医師会総合政策研究機構 客員研究員　医師 </t>
    </r>
  </si>
  <si>
    <r>
      <t>初学者のための診療報酬・介護報酬のしくみ</t>
    </r>
    <r>
      <rPr>
        <sz val="16"/>
        <rFont val="メイリオ"/>
        <family val="3"/>
        <charset val="128"/>
      </rPr>
      <t xml:space="preserve">
</t>
    </r>
    <r>
      <rPr>
        <sz val="16"/>
        <color rgb="FF000000"/>
        <rFont val="メイリオ"/>
        <family val="3"/>
        <charset val="128"/>
      </rPr>
      <t>坂本 すが 先生
東京医療保健大学/大学院 副学長</t>
    </r>
  </si>
  <si>
    <t>CPDAAA403</t>
    <phoneticPr fontId="45" type="noConversion"/>
  </si>
  <si>
    <r>
      <t>2024年度 診療報酬改定の概要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本間 政人先生
合同会社Medical Owl 代表</t>
    </r>
  </si>
  <si>
    <r>
      <t>災害時の医療と看護（管理者編）</t>
    </r>
    <r>
      <rPr>
        <sz val="16"/>
        <rFont val="メイリオ"/>
        <family val="3"/>
        <charset val="128"/>
      </rPr>
      <t xml:space="preserve">
</t>
    </r>
    <r>
      <rPr>
        <sz val="16"/>
        <color theme="1"/>
        <rFont val="メイリオ"/>
        <family val="3"/>
        <charset val="128"/>
      </rPr>
      <t>石井 美恵子 先生
国際医療福祉大学大学院 東京赤坂キャンパス 保健医療学 災害医療分野 教授</t>
    </r>
  </si>
  <si>
    <r>
      <t xml:space="preserve">Ⅳ
</t>
    </r>
    <r>
      <rPr>
        <sz val="10"/>
        <color theme="1"/>
        <rFont val="メイリオ"/>
        <family val="3"/>
        <charset val="128"/>
      </rPr>
      <t>(Ⅴ)</t>
    </r>
  </si>
  <si>
    <r>
      <t xml:space="preserve">看護サービスとは何か？ その質保証と評価
</t>
    </r>
    <r>
      <rPr>
        <sz val="16"/>
        <color rgb="FF000000"/>
        <rFont val="メイリオ"/>
        <family val="3"/>
        <charset val="128"/>
      </rPr>
      <t>金井 Pak 雅子 先生</t>
    </r>
  </si>
  <si>
    <r>
      <t>看護の質の担保に活かすデータ分析と活用</t>
    </r>
    <r>
      <rPr>
        <sz val="16"/>
        <color rgb="FF000000"/>
        <rFont val="メイリオ"/>
        <family val="3"/>
        <charset val="128"/>
      </rPr>
      <t xml:space="preserve">
宇都 由美子 先生
鹿児島大学病院医療情報部 特任教授・部長、副病院長</t>
    </r>
  </si>
  <si>
    <r>
      <t>クリニカルラダーを活かした人材育成</t>
    </r>
    <r>
      <rPr>
        <sz val="16"/>
        <rFont val="メイリオ"/>
        <family val="3"/>
        <charset val="128"/>
      </rPr>
      <t xml:space="preserve">
</t>
    </r>
    <r>
      <rPr>
        <sz val="16"/>
        <color rgb="FF000000"/>
        <rFont val="メイリオ"/>
        <family val="3"/>
        <charset val="128"/>
      </rPr>
      <t>下山 節子 先生
NPO法人日本看護キャリア開発センター 代表</t>
    </r>
  </si>
  <si>
    <r>
      <t>人材育成の中核 ～看護ケア提供システムをとおして考える～</t>
    </r>
    <r>
      <rPr>
        <sz val="16"/>
        <color theme="1"/>
        <rFont val="メイリオ"/>
        <family val="3"/>
        <charset val="128"/>
      </rPr>
      <t xml:space="preserve">
鶴田 惠子 先生
聖隷クリストファー大学看護学部教授 基礎看護学(看護管理学）領域</t>
    </r>
  </si>
  <si>
    <r>
      <t>看護マネジメントリフレクション</t>
    </r>
    <r>
      <rPr>
        <sz val="16"/>
        <color rgb="FF000000"/>
        <rFont val="メイリオ"/>
        <family val="3"/>
        <charset val="128"/>
      </rPr>
      <t xml:space="preserve">
河野 秀一 先生
株式会社サフィール 代表取締役 </t>
    </r>
  </si>
  <si>
    <r>
      <t>Z世代、さとり世代の上司になったら考えよう
「個性」に寄り添うマネジメント</t>
    </r>
    <r>
      <rPr>
        <sz val="16"/>
        <color theme="1"/>
        <rFont val="メイリオ"/>
        <family val="3"/>
        <charset val="128"/>
      </rPr>
      <t xml:space="preserve">
竹内 義晴 先生
NPO法人しごとのみらい　理事長</t>
    </r>
  </si>
  <si>
    <t>CPDAAA405</t>
  </si>
  <si>
    <r>
      <t>看護師の役割・業務の関連法令【看護管理者編】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鈴木 修平 先生
GRiT Partners法律事務所 弁護士</t>
    </r>
  </si>
  <si>
    <r>
      <t>管理者に求められる倫理的なリーダーシップ</t>
    </r>
    <r>
      <rPr>
        <sz val="16"/>
        <color theme="1"/>
        <rFont val="メイリオ"/>
        <family val="3"/>
        <charset val="128"/>
      </rPr>
      <t xml:space="preserve">
石垣 靖子 先生
北海道医療大学 名誉教授</t>
    </r>
  </si>
  <si>
    <r>
      <t xml:space="preserve">Ⅲ～Ⅳ
</t>
    </r>
    <r>
      <rPr>
        <sz val="10"/>
        <color theme="1"/>
        <rFont val="メイリオ"/>
        <family val="3"/>
        <charset val="128"/>
      </rPr>
      <t>(Ⅳ～Ⅴ)</t>
    </r>
  </si>
  <si>
    <r>
      <t>目標管理をうまく運用するコツ</t>
    </r>
    <r>
      <rPr>
        <sz val="16"/>
        <color rgb="FF000000"/>
        <rFont val="メイリオ"/>
        <family val="3"/>
        <charset val="128"/>
      </rPr>
      <t xml:space="preserve">
河野 秀一 先生
株式会社サフィール 代表取締役 </t>
    </r>
  </si>
  <si>
    <r>
      <t>リーダーシップ&amp;フォロワーシップ</t>
    </r>
    <r>
      <rPr>
        <sz val="16"/>
        <color rgb="FF000000"/>
        <rFont val="メイリオ"/>
        <family val="3"/>
        <charset val="128"/>
      </rPr>
      <t xml:space="preserve">
畑埜 義雄 先生
和歌山県立医科大学 名誉教授
畑埜クロスマネジメント CEO</t>
    </r>
  </si>
  <si>
    <r>
      <t>～やさしいナースが働き続けられる～労務管理の基礎と実践</t>
    </r>
    <r>
      <rPr>
        <sz val="16"/>
        <color rgb="FF000000"/>
        <rFont val="メイリオ"/>
        <family val="3"/>
        <charset val="128"/>
      </rPr>
      <t xml:space="preserve">
竹中 君夫 先生
社会医療法人明和会医療福祉センター サステイナブル本部 人事統括主幹</t>
    </r>
  </si>
  <si>
    <r>
      <t>働き方改革を踏まえた労務管理の基礎知識</t>
    </r>
    <r>
      <rPr>
        <sz val="16"/>
        <rFont val="メイリオ"/>
        <family val="3"/>
        <charset val="128"/>
      </rPr>
      <t xml:space="preserve">
</t>
    </r>
    <r>
      <rPr>
        <sz val="16"/>
        <color rgb="FF000000"/>
        <rFont val="メイリオ"/>
        <family val="3"/>
        <charset val="128"/>
      </rPr>
      <t>日隈 久美子 先生
社会保険労務士 医療労務コンサルタント</t>
    </r>
  </si>
  <si>
    <r>
      <t>地域包括ケア時代に部署の管理者が持つべき視点</t>
    </r>
    <r>
      <rPr>
        <sz val="16"/>
        <color theme="1"/>
        <rFont val="メイリオ"/>
        <family val="3"/>
        <charset val="128"/>
      </rPr>
      <t xml:space="preserve">
鈴木  恵子 先生
創価大学看護学部 基礎看護学 教授</t>
    </r>
  </si>
  <si>
    <r>
      <t xml:space="preserve">～やさしいナースが働き続けられる～メンタルヘルスの人事管理
</t>
    </r>
    <r>
      <rPr>
        <sz val="16"/>
        <color theme="1"/>
        <rFont val="メイリオ"/>
        <family val="3"/>
        <charset val="128"/>
      </rPr>
      <t>竹中 君夫 先生
社会医療法人明和会医療福祉センター サステイナブル本部 人事統括主幹</t>
    </r>
  </si>
  <si>
    <r>
      <t xml:space="preserve">【特別講義】看護職が幸せに働ける職場づくりのヒント　
今日から始める対話に基づくミッションマネジメント
</t>
    </r>
    <r>
      <rPr>
        <sz val="16"/>
        <color theme="1"/>
        <rFont val="メイリオ"/>
        <family val="3"/>
        <charset val="128"/>
      </rPr>
      <t>武村 雪絵 先生
東京大学医学部附属病院 看護部長・病院長補佐／保健学博士・認定看護管理者</t>
    </r>
  </si>
  <si>
    <r>
      <t>医療現場へのナッジの活用　
高い成果を達成するマネジメントのために</t>
    </r>
    <r>
      <rPr>
        <sz val="16"/>
        <color rgb="FF000000"/>
        <rFont val="メイリオ"/>
        <family val="3"/>
        <charset val="128"/>
      </rPr>
      <t xml:space="preserve">
小池 智子 先生
慶應義塾大学看護医療学部/大学院健康マネジメント研究科 准教授</t>
    </r>
  </si>
  <si>
    <r>
      <t xml:space="preserve">看護提供方式　固定チームナーシングの基本
</t>
    </r>
    <r>
      <rPr>
        <sz val="16"/>
        <color theme="1"/>
        <rFont val="メイリオ"/>
        <family val="3"/>
        <charset val="128"/>
      </rPr>
      <t>北神 洋子 先生（第1～3回）　
一般社団法人 固定チームナーシング研究会　会長
伊藤 加代子 先生（第4回）
一般社団法人 固定チームナーシング研究会　認定指導者
山内 瞳 先生（第5回）
一般社団法人 固定チームナーシング研究会　認定指導者</t>
    </r>
  </si>
  <si>
    <r>
      <t>パートナーシップ・ナーシング・システム</t>
    </r>
    <r>
      <rPr>
        <vertAlign val="superscript"/>
        <sz val="16"/>
        <color theme="1"/>
        <rFont val="メイリオ"/>
        <family val="3"/>
        <charset val="128"/>
      </rPr>
      <t>®</t>
    </r>
    <r>
      <rPr>
        <b/>
        <sz val="16"/>
        <color theme="1"/>
        <rFont val="メイリオ"/>
        <family val="3"/>
        <charset val="128"/>
      </rPr>
      <t>（PNS</t>
    </r>
    <r>
      <rPr>
        <b/>
        <vertAlign val="superscript"/>
        <sz val="16"/>
        <color theme="1"/>
        <rFont val="メイリオ"/>
        <family val="3"/>
        <charset val="128"/>
      </rPr>
      <t>®</t>
    </r>
    <r>
      <rPr>
        <b/>
        <sz val="16"/>
        <color theme="1"/>
        <rFont val="メイリオ"/>
        <family val="3"/>
        <charset val="128"/>
      </rPr>
      <t xml:space="preserve">）
</t>
    </r>
    <r>
      <rPr>
        <sz val="16"/>
        <color theme="1"/>
        <rFont val="メイリオ"/>
        <family val="3"/>
        <charset val="128"/>
      </rPr>
      <t>五十嵐 行江 先生
福井大学医学部附属病院 看護部 副病院長・看護部長 PNS研究会会長</t>
    </r>
  </si>
  <si>
    <t>CPDAAA226</t>
    <phoneticPr fontId="45" type="noConversion"/>
  </si>
  <si>
    <r>
      <t>セル看護提供方式</t>
    </r>
    <r>
      <rPr>
        <b/>
        <vertAlign val="superscript"/>
        <sz val="16"/>
        <color theme="1"/>
        <rFont val="メイリオ"/>
        <family val="3"/>
        <charset val="128"/>
      </rPr>
      <t>®</t>
    </r>
    <r>
      <rPr>
        <b/>
        <sz val="16"/>
        <color theme="1"/>
        <rFont val="メイリオ"/>
        <family val="3"/>
        <charset val="128"/>
      </rPr>
      <t xml:space="preserve">について～勤務時間内に最高のパフォーマンスを上げる～　看護師の働き方改革に貢献する
</t>
    </r>
    <r>
      <rPr>
        <sz val="16"/>
        <color theme="1"/>
        <rFont val="メイリオ"/>
        <family val="3"/>
        <charset val="128"/>
      </rPr>
      <t>須藤 久美子 先生
株式会社麻生　医療事業開発部シニアアドバイザー</t>
    </r>
  </si>
  <si>
    <r>
      <t xml:space="preserve">『重症度、医療・看護必要度』 令和6年度改定のポイント
</t>
    </r>
    <r>
      <rPr>
        <b/>
        <sz val="16"/>
        <color rgb="FFFF0000"/>
        <rFont val="メイリオ"/>
        <family val="3"/>
        <charset val="128"/>
      </rPr>
      <t>2024年4月 更新済</t>
    </r>
    <r>
      <rPr>
        <b/>
        <sz val="16"/>
        <color theme="1"/>
        <rFont val="メイリオ"/>
        <family val="3"/>
        <charset val="128"/>
      </rPr>
      <t xml:space="preserve">
</t>
    </r>
    <r>
      <rPr>
        <sz val="16"/>
        <color theme="1"/>
        <rFont val="メイリオ"/>
        <family val="3"/>
        <charset val="128"/>
      </rPr>
      <t>秋山 智弥 先生
名古屋大学医学部附属病院 卒後臨床研修・キャリア形成支援センター 教授</t>
    </r>
  </si>
  <si>
    <r>
      <t>看護に活かす看護必要度　</t>
    </r>
    <r>
      <rPr>
        <b/>
        <sz val="16"/>
        <color rgb="FFFF0000"/>
        <rFont val="メイリオ"/>
        <family val="3"/>
        <charset val="128"/>
      </rPr>
      <t xml:space="preserve">2024年5月 更新済
</t>
    </r>
    <r>
      <rPr>
        <sz val="16"/>
        <color rgb="FF000000"/>
        <rFont val="メイリオ"/>
        <family val="3"/>
        <charset val="128"/>
      </rPr>
      <t>秋山 智弥 先生
名古屋大学医学部附属病院 卒後臨床研修・キャリア形成支援センター 教授</t>
    </r>
    <r>
      <rPr>
        <b/>
        <sz val="16"/>
        <color rgb="FF000000"/>
        <rFont val="メイリオ"/>
        <family val="3"/>
        <charset val="128"/>
      </rPr>
      <t xml:space="preserve">    </t>
    </r>
  </si>
  <si>
    <r>
      <t>重症度、医療・看護必要度　</t>
    </r>
    <r>
      <rPr>
        <b/>
        <sz val="16"/>
        <color rgb="FFFF0000"/>
        <rFont val="メイリオ"/>
        <family val="3"/>
        <charset val="128"/>
      </rPr>
      <t xml:space="preserve">2024年5月 更新済
</t>
    </r>
    <r>
      <rPr>
        <sz val="16"/>
        <color rgb="FF000000"/>
        <rFont val="メイリオ"/>
        <family val="3"/>
        <charset val="128"/>
      </rPr>
      <t>秋山 智弥 先生
名古屋大学医学部附属病院 卒後臨床研修・キャリア形成支援センター 教授</t>
    </r>
  </si>
  <si>
    <r>
      <t>医療安全の基本を知る　</t>
    </r>
    <r>
      <rPr>
        <b/>
        <sz val="16"/>
        <color rgb="FFFF0000"/>
        <rFont val="メイリオ"/>
        <family val="3"/>
        <charset val="128"/>
      </rPr>
      <t>2024年4月 更新済</t>
    </r>
    <r>
      <rPr>
        <b/>
        <sz val="16"/>
        <color rgb="FF000000"/>
        <rFont val="メイリオ"/>
        <family val="3"/>
        <charset val="128"/>
      </rPr>
      <t xml:space="preserve">
</t>
    </r>
    <r>
      <rPr>
        <sz val="16"/>
        <color rgb="FF000000"/>
        <rFont val="メイリオ"/>
        <family val="3"/>
        <charset val="128"/>
      </rPr>
      <t>長谷川 剛 先生
上尾中央総合病院 情報管理特任副院長</t>
    </r>
  </si>
  <si>
    <r>
      <t xml:space="preserve">医療安全の基本を知る②
</t>
    </r>
    <r>
      <rPr>
        <sz val="16"/>
        <color rgb="FF000000"/>
        <rFont val="メイリオ"/>
        <family val="3"/>
        <charset val="128"/>
      </rPr>
      <t>長谷川 剛 先生
上尾中央総合病院 情報管理特任副院長</t>
    </r>
  </si>
  <si>
    <r>
      <t xml:space="preserve">—医療チームに目を向ける— 
臨床現場に心理的安全性があるとき！ ないとき！　
</t>
    </r>
    <r>
      <rPr>
        <sz val="16"/>
        <color rgb="FF000000"/>
        <rFont val="メイリオ"/>
        <family val="3"/>
        <charset val="128"/>
      </rPr>
      <t>辰巳 陽一 先生
近畿大学医学部 近畿大学病院医療安全対策室</t>
    </r>
  </si>
  <si>
    <r>
      <t xml:space="preserve">医療安全と共同意思決定（Shared Decision Making：SDM）
</t>
    </r>
    <r>
      <rPr>
        <b/>
        <sz val="16"/>
        <color rgb="FFFF0000"/>
        <rFont val="メイリオ"/>
        <family val="3"/>
        <charset val="128"/>
      </rPr>
      <t xml:space="preserve">2024年3月 追加済
</t>
    </r>
    <r>
      <rPr>
        <sz val="16"/>
        <color rgb="FF000000"/>
        <rFont val="メイリオ"/>
        <family val="3"/>
        <charset val="128"/>
      </rPr>
      <t>小松 康宏 先生
板橋中央総合病院　副院長
群馬大学 名誉教授</t>
    </r>
  </si>
  <si>
    <r>
      <t xml:space="preserve">コロナ禍で患者と共に取り組む医療安全
</t>
    </r>
    <r>
      <rPr>
        <sz val="16"/>
        <color rgb="FF000000"/>
        <rFont val="メイリオ"/>
        <family val="3"/>
        <charset val="128"/>
      </rPr>
      <t>山口 育子 先生
認定NPO法人ささえあい医療人権センターCOML 理事長</t>
    </r>
  </si>
  <si>
    <r>
      <t xml:space="preserve">多職種で取り組む転倒・転落予防
</t>
    </r>
    <r>
      <rPr>
        <sz val="16"/>
        <color theme="1"/>
        <rFont val="メイリオ"/>
        <family val="3"/>
        <charset val="128"/>
      </rPr>
      <t>鈴木 みずえ 先生
浜松医科大学医学部看護学科臨床看護学講座 教授</t>
    </r>
  </si>
  <si>
    <r>
      <t xml:space="preserve">暴力・ハラスメント対策　基礎編
</t>
    </r>
    <r>
      <rPr>
        <sz val="16"/>
        <color rgb="FF000000"/>
        <rFont val="メイリオ"/>
        <family val="3"/>
        <charset val="128"/>
      </rPr>
      <t>三木 明子 先生
関西医科大学看護学部 教授</t>
    </r>
  </si>
  <si>
    <r>
      <t>暴力・ハラスメント対策　発展編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三木 明子 先生
関西医科大学看護学部 教授</t>
    </r>
  </si>
  <si>
    <r>
      <t xml:space="preserve">医療情報システムとサイバーセキュリティへの対応　スタッフ編
</t>
    </r>
    <r>
      <rPr>
        <sz val="16"/>
        <color rgb="FF000000"/>
        <rFont val="メイリオ"/>
        <family val="3"/>
        <charset val="128"/>
      </rPr>
      <t>山下 芳範 先生
福井大学医学部付属病院医療情報部　副部長・准教授</t>
    </r>
  </si>
  <si>
    <r>
      <t xml:space="preserve">医療情報システムとサイバーセキュリティへの対応　管理者編
</t>
    </r>
    <r>
      <rPr>
        <sz val="16"/>
        <color rgb="FF000000"/>
        <rFont val="メイリオ"/>
        <family val="3"/>
        <charset val="128"/>
      </rPr>
      <t>山下 芳範 先生
福井大学医学部付属病院医療情報部　副部長・准教授</t>
    </r>
  </si>
  <si>
    <r>
      <t xml:space="preserve">感染対策の概要
</t>
    </r>
    <r>
      <rPr>
        <sz val="16"/>
        <color theme="1"/>
        <rFont val="メイリオ"/>
        <family val="3"/>
        <charset val="128"/>
      </rPr>
      <t>森兼 啓太 先生
山形大学医学部附属病院 検査部 部長 感染制御部 部長 病院教授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</si>
  <si>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講義1　患者環境の清潔管理―清掃・環境整備・リネンの取り扱いー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</si>
  <si>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講義2　室内環境の陽圧と陰圧とは</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</si>
  <si>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講義3　感染性廃棄物の適正な処理</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</si>
  <si>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講義4　職業感染予防ー針刺し切創・皮膚粘膜曝露の予防ー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</si>
  <si>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講義5　自分と患者、そして医療現場を守るためのワクチン接種</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</si>
  <si>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講義6　症状別感染予防策ー下痢・嘔吐、発熱、皮膚症状などー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</si>
  <si>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講義7　認知症のある患者の感染対策</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</si>
  <si>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講義8　チーム医療ーICTで取り組む感染対策ー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</si>
  <si>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 xml:space="preserve">抗菌薬の適正使用とは～AMR(薬剤耐性)に立ち向かうために～
</t>
    </r>
    <r>
      <rPr>
        <sz val="16"/>
        <color rgb="FF000000"/>
        <rFont val="メイリオ"/>
        <family val="3"/>
        <charset val="128"/>
      </rPr>
      <t>忽那 賢志 先生
大阪大学大学院医学系研究科 感染制御学講座 教授</t>
    </r>
  </si>
  <si>
    <r>
      <rPr>
        <b/>
        <sz val="16"/>
        <color rgb="FF000000"/>
        <rFont val="メイリオ"/>
        <family val="3"/>
        <charset val="128"/>
      </rPr>
      <t>感染症の現在と未来　</t>
    </r>
    <r>
      <rPr>
        <b/>
        <sz val="16"/>
        <color rgb="FFFF0000"/>
        <rFont val="メイリオ"/>
        <family val="3"/>
        <charset val="128"/>
      </rPr>
      <t xml:space="preserve">2024年3月 追加済
</t>
    </r>
    <r>
      <rPr>
        <sz val="16"/>
        <color rgb="FF000000"/>
        <rFont val="メイリオ"/>
        <family val="3"/>
        <charset val="128"/>
      </rPr>
      <t>忽那 賢志 先生
大阪大学大学院医学系研究科 感染制御学講座 教授</t>
    </r>
  </si>
  <si>
    <r>
      <t xml:space="preserve">こんなときどうする？ 確定前から始める感染対策シミュレーション
</t>
    </r>
    <r>
      <rPr>
        <sz val="16"/>
        <color theme="1"/>
        <rFont val="メイリオ"/>
        <family val="3"/>
        <charset val="128"/>
      </rPr>
      <t>四宮 聡 先生
箕面市立病院 感染制御部 副部長　感染管理認定看護師</t>
    </r>
  </si>
  <si>
    <r>
      <t xml:space="preserve">手荒れと感染対策の深い関係
</t>
    </r>
    <r>
      <rPr>
        <sz val="16"/>
        <color theme="1"/>
        <rFont val="メイリオ"/>
        <family val="3"/>
        <charset val="128"/>
      </rPr>
      <t>四宮 聡 先生（第1回、第2回）
箕面市立病院 感染制御部 副部長　感染管理認定看護師
西澤 綾 先生（第3回、第4回）
がん研有明病院 皮膚腫瘍科・皮膚科 医師</t>
    </r>
  </si>
  <si>
    <r>
      <t xml:space="preserve">“実際どうする？どこまでやる!?“の感染対策
－免疫の基本から院内感染対策を理解しよう－
</t>
    </r>
    <r>
      <rPr>
        <sz val="16"/>
        <color theme="1"/>
        <rFont val="メイリオ"/>
        <family val="3"/>
        <charset val="128"/>
      </rPr>
      <t>岸田 直樹 先生
総合診療医／感染症コンサルタント（感染症専門医）</t>
    </r>
  </si>
  <si>
    <r>
      <t xml:space="preserve">医療現場でのナッジ活用 感染対策×ナッジ
</t>
    </r>
    <r>
      <rPr>
        <sz val="16"/>
        <color theme="1"/>
        <rFont val="メイリオ"/>
        <family val="3"/>
        <charset val="128"/>
      </rPr>
      <t>小池 智子 先生
慶應義塾大学看護医療学部/大学院健康マネジメント研究科　准教授</t>
    </r>
  </si>
  <si>
    <r>
      <t>知って得する感染対策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坂木 晴世 先生
国際医療福祉大学大学院医療福祉学研究科 准教授　
感染管理認定看護師/感染症看護専門看護師</t>
    </r>
  </si>
  <si>
    <r>
      <t>注目される口腔の健康と感染予防のための口腔ケア　</t>
    </r>
    <r>
      <rPr>
        <b/>
        <sz val="16"/>
        <color rgb="FFFF0000"/>
        <rFont val="メイリオ"/>
        <family val="3"/>
        <charset val="128"/>
      </rPr>
      <t xml:space="preserve">2024年3月 追加済
</t>
    </r>
    <r>
      <rPr>
        <sz val="16"/>
        <color rgb="FF000000"/>
        <rFont val="メイリオ"/>
        <family val="3"/>
        <charset val="128"/>
      </rPr>
      <t>相田 潤 先生
東京医科歯科大学大学院 医歯学総合研究科 健康推進歯学分野 教授
松尾 浩一郎 先生
東京医科歯科大学大学院 地域・福祉口腔機能管理学分野 教授　
東京医科歯科大学病院 オーラルヘルスセンター センター長</t>
    </r>
  </si>
  <si>
    <r>
      <t xml:space="preserve">個人情報・プライバシー
</t>
    </r>
    <r>
      <rPr>
        <sz val="16"/>
        <color theme="1"/>
        <rFont val="メイリオ"/>
        <family val="3"/>
        <charset val="128"/>
      </rPr>
      <t>長谷川 剛 先生
上尾中央総合病院 情報管理特任副院長
山崎 祥光 先生
御堂筋法律事務所 弁護士</t>
    </r>
  </si>
  <si>
    <r>
      <t>SNSの危ない使い方 〜こんな投稿していませんか？〜</t>
    </r>
    <r>
      <rPr>
        <b/>
        <sz val="16"/>
        <color rgb="FFFF0000"/>
        <rFont val="メイリオ"/>
        <family val="3"/>
        <charset val="128"/>
      </rPr>
      <t xml:space="preserve"> 
2024年3月 更新済</t>
    </r>
    <r>
      <rPr>
        <b/>
        <sz val="16"/>
        <color theme="1"/>
        <rFont val="メイリオ"/>
        <family val="3"/>
        <charset val="128"/>
      </rPr>
      <t xml:space="preserve">
</t>
    </r>
    <r>
      <rPr>
        <sz val="16"/>
        <color theme="1"/>
        <rFont val="メイリオ"/>
        <family val="3"/>
        <charset val="128"/>
      </rPr>
      <t>山本 健人 先生
消化器外科専門医</t>
    </r>
  </si>
  <si>
    <r>
      <t xml:space="preserve">病院で働く職員に向けた臨床倫理
</t>
    </r>
    <r>
      <rPr>
        <sz val="16"/>
        <color theme="1"/>
        <rFont val="メイリオ"/>
        <family val="3"/>
        <charset val="128"/>
      </rPr>
      <t>浅井 篤 先生
東北大学大学院医学系研究科 医療倫理学分野 教授</t>
    </r>
  </si>
  <si>
    <r>
      <rPr>
        <b/>
        <sz val="16"/>
        <color rgb="FF000000"/>
        <rFont val="メイリオ"/>
        <family val="3"/>
        <charset val="128"/>
      </rPr>
      <t>医療機関における権利擁護
～患者の意思をどのように尊重するのか～　</t>
    </r>
    <r>
      <rPr>
        <b/>
        <sz val="16"/>
        <color rgb="FFFF0000"/>
        <rFont val="メイリオ"/>
        <family val="3"/>
        <charset val="128"/>
      </rPr>
      <t xml:space="preserve">2024年3月 追加済
</t>
    </r>
    <r>
      <rPr>
        <sz val="16"/>
        <color rgb="FF000000"/>
        <rFont val="メイリオ"/>
        <family val="3"/>
        <charset val="128"/>
      </rPr>
      <t>延命 政之 先生
延命法律事務所 所長/日本弁護士連合会 元副会長</t>
    </r>
  </si>
  <si>
    <r>
      <t>看護実践に生かす「看護職の倫理綱領」　</t>
    </r>
    <r>
      <rPr>
        <b/>
        <sz val="16"/>
        <color rgb="FFFF0000"/>
        <rFont val="メイリオ"/>
        <family val="3"/>
        <charset val="128"/>
      </rPr>
      <t>2024年3月 追加済</t>
    </r>
    <r>
      <rPr>
        <b/>
        <sz val="16"/>
        <color theme="1"/>
        <rFont val="メイリオ"/>
        <family val="3"/>
        <charset val="128"/>
      </rPr>
      <t xml:space="preserve">
</t>
    </r>
    <r>
      <rPr>
        <sz val="16"/>
        <color theme="1"/>
        <rFont val="メイリオ"/>
        <family val="3"/>
        <charset val="128"/>
      </rPr>
      <t>宮脇 美保子 先生
慶應義塾大学 看護医療学部 名誉教授</t>
    </r>
  </si>
  <si>
    <r>
      <t xml:space="preserve">日常の看護ケアで考える倫理
</t>
    </r>
    <r>
      <rPr>
        <sz val="16"/>
        <color rgb="FF000000"/>
        <rFont val="メイリオ"/>
        <family val="3"/>
        <charset val="128"/>
      </rPr>
      <t>石垣 靖子 先生
北海道医療大学 名誉教授</t>
    </r>
  </si>
  <si>
    <r>
      <t xml:space="preserve">臨床倫理カンファレンスを開催するー実践的なポイント
</t>
    </r>
    <r>
      <rPr>
        <sz val="16"/>
        <color rgb="FF000000"/>
        <rFont val="メイリオ"/>
        <family val="3"/>
        <charset val="128"/>
      </rPr>
      <t>新井 奈々 先生
東京大学医学部附属病院 患者相談・臨床倫理センター 臨床倫理コンサルタント</t>
    </r>
  </si>
  <si>
    <r>
      <t xml:space="preserve">臨床倫理支援を受ける際のポイント
</t>
    </r>
    <r>
      <rPr>
        <sz val="16"/>
        <color rgb="FF000000"/>
        <rFont val="メイリオ"/>
        <family val="3"/>
        <charset val="128"/>
      </rPr>
      <t>瀧本 禎之 先生
東京大学医学部附属病院 患者相談・臨床倫理センター センター長</t>
    </r>
  </si>
  <si>
    <r>
      <t xml:space="preserve">身体拘束について考える（スタッフ編）
</t>
    </r>
    <r>
      <rPr>
        <sz val="16"/>
        <color rgb="FF000000"/>
        <rFont val="メイリオ"/>
        <family val="3"/>
        <charset val="128"/>
      </rPr>
      <t>吉岡 佐知子 先生
松江市立病院 看護局長 老人看護専門看護師　</t>
    </r>
  </si>
  <si>
    <r>
      <t xml:space="preserve">身体拘束について考える（管理者編）
</t>
    </r>
    <r>
      <rPr>
        <sz val="16"/>
        <color rgb="FF000000"/>
        <rFont val="メイリオ"/>
        <family val="3"/>
        <charset val="128"/>
      </rPr>
      <t>吉岡 佐知子 先生
松江市立病院 看護局長 老人看護専門看護師</t>
    </r>
  </si>
  <si>
    <r>
      <t xml:space="preserve">病院で出会う子ども虐待
</t>
    </r>
    <r>
      <rPr>
        <sz val="16"/>
        <color rgb="FF000000"/>
        <rFont val="メイリオ"/>
        <family val="3"/>
        <charset val="128"/>
      </rPr>
      <t>中板 育美 先生
武蔵野大学看護学部 教授</t>
    </r>
  </si>
  <si>
    <r>
      <t>看護補助者</t>
    </r>
    <r>
      <rPr>
        <sz val="18"/>
        <color theme="1"/>
        <rFont val="メイリオ"/>
        <family val="3"/>
        <charset val="128"/>
      </rPr>
      <t>（各5－10分×1-2コマ)</t>
    </r>
  </si>
  <si>
    <r>
      <t xml:space="preserve">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</si>
  <si>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</si>
  <si>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</si>
  <si>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</si>
  <si>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</si>
  <si>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</si>
  <si>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看護補助者対象講義：看護補助業務における医療安全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</si>
  <si>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看護補助者対象講義：看護補助業務における感染対策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</si>
  <si>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看護補助者対象講義：看護補助業務における労働安全衛生
</t>
    </r>
    <r>
      <rPr>
        <sz val="16"/>
        <color rgb="FF000000"/>
        <rFont val="メイリオ"/>
        <family val="3"/>
        <charset val="128"/>
      </rPr>
      <t>渡邊 千登世 先生
神奈川県立保健福祉大学保健福祉学部看護学科 看護管理 准教授</t>
    </r>
  </si>
  <si>
    <r>
      <t xml:space="preserve">看護補助者対象講義 ～実践編～：
はじめに／看護補助業務を実施する時のポイント
</t>
    </r>
    <r>
      <rPr>
        <sz val="16"/>
        <color rgb="FF000000"/>
        <rFont val="メイリオ"/>
        <family val="3"/>
        <charset val="128"/>
      </rPr>
      <t>滝口 智子 先生
亀田総合病院 看護部</t>
    </r>
  </si>
  <si>
    <r>
      <t xml:space="preserve">看護補助者対象講義 ～実践編～：
感染対策に関する基礎知識と技術
</t>
    </r>
    <r>
      <rPr>
        <sz val="16"/>
        <color rgb="FF000000"/>
        <rFont val="メイリオ"/>
        <family val="3"/>
        <charset val="128"/>
      </rPr>
      <t>滝口 智子 先生
亀田総合病院 看護部</t>
    </r>
  </si>
  <si>
    <r>
      <t xml:space="preserve">看護補助者対象講義 ～実践編～：
環境調整に関する基礎知識と技術
</t>
    </r>
    <r>
      <rPr>
        <sz val="16"/>
        <color rgb="FF000000"/>
        <rFont val="メイリオ"/>
        <family val="3"/>
        <charset val="128"/>
      </rPr>
      <t>滝口 智子 先生
亀田総合病院 看護部</t>
    </r>
  </si>
  <si>
    <r>
      <t xml:space="preserve">看護補助者対象講義 ～実践編～：
全身清拭・寝衣交換に関する基礎知識と技術
</t>
    </r>
    <r>
      <rPr>
        <sz val="16"/>
        <color rgb="FF000000"/>
        <rFont val="メイリオ"/>
        <family val="3"/>
        <charset val="128"/>
      </rPr>
      <t>滝口 智子 先生
亀田総合病院 看護部</t>
    </r>
  </si>
  <si>
    <r>
      <t xml:space="preserve">看護補助者対象講義 ～実践編～：
排泄援助に関する基礎知識と技術
</t>
    </r>
    <r>
      <rPr>
        <sz val="16"/>
        <color rgb="FF000000"/>
        <rFont val="メイリオ"/>
        <family val="3"/>
        <charset val="128"/>
      </rPr>
      <t>滝口 智子 先生
亀田総合病院 看護部</t>
    </r>
  </si>
  <si>
    <r>
      <t xml:space="preserve">看護補助者対象講義 ～実践編～：
食事援助に関する基礎知識と技術
</t>
    </r>
    <r>
      <rPr>
        <sz val="16"/>
        <color rgb="FF000000"/>
        <rFont val="メイリオ"/>
        <family val="3"/>
        <charset val="128"/>
      </rPr>
      <t>滝口 智子 先生
亀田総合病院 看護部</t>
    </r>
  </si>
  <si>
    <r>
      <t xml:space="preserve">看護補助者対象講義 ～実践編～：
安楽の確保に関する基礎知識と技術
</t>
    </r>
    <r>
      <rPr>
        <sz val="16"/>
        <color rgb="FF000000"/>
        <rFont val="メイリオ"/>
        <family val="3"/>
        <charset val="128"/>
      </rPr>
      <t>滝口 智子 先生
亀田総合病院 看護部</t>
    </r>
  </si>
  <si>
    <r>
      <t xml:space="preserve">看護補助者対象講義 ～実践編～：
移動の援助に関する基礎知識と技術
</t>
    </r>
    <r>
      <rPr>
        <sz val="16"/>
        <color rgb="FF000000"/>
        <rFont val="メイリオ"/>
        <family val="3"/>
        <charset val="128"/>
      </rPr>
      <t>滝口 智子 先生
亀田総合病院 看護部</t>
    </r>
  </si>
  <si>
    <r>
      <t xml:space="preserve">看護補助者対象講義 ～実践編～：
安全に関する基礎知識と技術
</t>
    </r>
    <r>
      <rPr>
        <sz val="16"/>
        <color rgb="FF000000"/>
        <rFont val="メイリオ"/>
        <family val="3"/>
        <charset val="128"/>
      </rPr>
      <t>滝口 智子 先生
亀田総合病院 看護部</t>
    </r>
  </si>
  <si>
    <r>
      <t>看護補助者（各5－10分×1-2コマ)　外国語字幕付き　※講義内容は上記＃207</t>
    </r>
    <r>
      <rPr>
        <b/>
        <sz val="18"/>
        <rFont val="メイリオ"/>
        <family val="3"/>
        <charset val="128"/>
      </rPr>
      <t>～224と</t>
    </r>
    <r>
      <rPr>
        <b/>
        <sz val="18"/>
        <color theme="1"/>
        <rFont val="メイリオ"/>
        <family val="3"/>
        <charset val="128"/>
      </rPr>
      <t>同じです　</t>
    </r>
    <r>
      <rPr>
        <b/>
        <sz val="18"/>
        <color rgb="FFFF0000"/>
        <rFont val="メイリオ"/>
        <family val="3"/>
        <charset val="128"/>
      </rPr>
      <t>2024年3月 追加済</t>
    </r>
  </si>
  <si>
    <r>
      <t xml:space="preserve">【英語字幕】看護補助者対象講義：医療制度の概要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</si>
  <si>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【英語字幕】看護補助者対象講義：病院組織とチーム医療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</si>
  <si>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【英語字幕】看護補助者対象講義：チーム医療における看護師／看護補助者の役割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</si>
  <si>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</si>
  <si>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</si>
  <si>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</si>
  <si>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【英語字幕】看護補助者対象講義 ～実践編～：
感染対策に関する基礎知識と技術
</t>
    </r>
    <r>
      <rPr>
        <sz val="16"/>
        <color rgb="FF000000"/>
        <rFont val="メイリオ"/>
        <family val="3"/>
        <charset val="128"/>
      </rPr>
      <t>滝口 智子 先生
亀田総合病院 看護部</t>
    </r>
  </si>
  <si>
    <r>
      <t xml:space="preserve">【英語字幕】看護補助者対象講義 ～実践編～：
環境調整に関する基礎知識と技術
</t>
    </r>
    <r>
      <rPr>
        <sz val="16"/>
        <color rgb="FF000000"/>
        <rFont val="メイリオ"/>
        <family val="3"/>
        <charset val="128"/>
      </rPr>
      <t>滝口 智子 先生
亀田総合病院 看護部</t>
    </r>
  </si>
  <si>
    <r>
      <t xml:space="preserve">【英語字幕】看護補助者対象講義 ～実践編～：
全身清拭・寝衣交換に関する基礎知識と技術
</t>
    </r>
    <r>
      <rPr>
        <sz val="16"/>
        <color rgb="FF000000"/>
        <rFont val="メイリオ"/>
        <family val="3"/>
        <charset val="128"/>
      </rPr>
      <t>滝口 智子 先生
亀田総合病院 看護部</t>
    </r>
  </si>
  <si>
    <r>
      <t xml:space="preserve">【英語字幕】看護補助者対象講義 ～実践編～：
排泄援助に関する基礎知識と技術
</t>
    </r>
    <r>
      <rPr>
        <sz val="16"/>
        <color rgb="FF000000"/>
        <rFont val="メイリオ"/>
        <family val="3"/>
        <charset val="128"/>
      </rPr>
      <t>滝口 智子 先生
亀田総合病院 看護部</t>
    </r>
  </si>
  <si>
    <r>
      <t xml:space="preserve">【英語字幕】看護補助者対象講義 ～実践編～：
食事援助に関する基礎知識と技術
</t>
    </r>
    <r>
      <rPr>
        <sz val="16"/>
        <color rgb="FF000000"/>
        <rFont val="メイリオ"/>
        <family val="3"/>
        <charset val="128"/>
      </rPr>
      <t>滝口 智子 先生
亀田総合病院 看護部</t>
    </r>
  </si>
  <si>
    <r>
      <t xml:space="preserve">【英語字幕】看護補助者対象講義 ～実践編～：
安楽の確保に関する基礎知識と技術
</t>
    </r>
    <r>
      <rPr>
        <sz val="16"/>
        <color rgb="FF000000"/>
        <rFont val="メイリオ"/>
        <family val="3"/>
        <charset val="128"/>
      </rPr>
      <t>滝口 智子 先生
亀田総合病院 看護部</t>
    </r>
  </si>
  <si>
    <r>
      <t xml:space="preserve">【英語字幕】看護補助者対象講義 ～実践編～：
移動の援助に関する基礎知識と技術
</t>
    </r>
    <r>
      <rPr>
        <sz val="16"/>
        <color rgb="FF000000"/>
        <rFont val="メイリオ"/>
        <family val="3"/>
        <charset val="128"/>
      </rPr>
      <t>滝口 智子 先生
亀田総合病院 看護部</t>
    </r>
  </si>
  <si>
    <r>
      <t xml:space="preserve">【英語字幕】看護補助者対象講義 ～実践編～：
安全に関する基礎知識と技術
</t>
    </r>
    <r>
      <rPr>
        <sz val="16"/>
        <color rgb="FF000000"/>
        <rFont val="メイリオ"/>
        <family val="3"/>
        <charset val="128"/>
      </rPr>
      <t>滝口 智子 先生
亀田総合病院 看護部</t>
    </r>
  </si>
  <si>
    <r>
      <t xml:space="preserve">【中国語字幕】看護補助者対象講義：医療制度の概要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</si>
  <si>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【中国語字幕】看護補助者対象講義：病院組織とチーム医療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</si>
  <si>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【中国語字幕】看護補助者対象講義：チーム医療における看護師／看護補助者の役割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</si>
  <si>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</si>
  <si>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</si>
  <si>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</si>
  <si>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</si>
  <si>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</si>
  <si>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</si>
  <si>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r>
      <t xml:space="preserve">【中国語字幕】看護補助者対象講義 ～実践編～：
はじめに
</t>
    </r>
    <r>
      <rPr>
        <sz val="16"/>
        <color rgb="FF000000"/>
        <rFont val="メイリオ"/>
        <family val="3"/>
        <charset val="128"/>
      </rPr>
      <t>滝口 智子 先生
亀田総合病院 看護部</t>
    </r>
  </si>
  <si>
    <r>
      <t xml:space="preserve">【中国語字幕】看護補助者対象講義 ～実践編～：
感染対策に関する基礎知識と技術
</t>
    </r>
    <r>
      <rPr>
        <sz val="16"/>
        <color rgb="FF000000"/>
        <rFont val="メイリオ"/>
        <family val="3"/>
        <charset val="128"/>
      </rPr>
      <t>滝口 智子 先生
亀田総合病院 看護部</t>
    </r>
  </si>
  <si>
    <r>
      <t xml:space="preserve">【中国語字幕】看護補助者対象講義 ～実践編～：
環境調整に関する基礎知識と技術
</t>
    </r>
    <r>
      <rPr>
        <sz val="16"/>
        <color rgb="FF000000"/>
        <rFont val="メイリオ"/>
        <family val="3"/>
        <charset val="128"/>
      </rPr>
      <t>滝口 智子 先生
亀田総合病院 看護部</t>
    </r>
  </si>
  <si>
    <r>
      <t xml:space="preserve">【中国語字幕】看護補助者対象講義 ～実践編～：
全身清拭・寝衣交換に関する基礎知識と技術
</t>
    </r>
    <r>
      <rPr>
        <sz val="16"/>
        <color rgb="FF000000"/>
        <rFont val="メイリオ"/>
        <family val="3"/>
        <charset val="128"/>
      </rPr>
      <t>滝口 智子 先生
亀田総合病院 看護部</t>
    </r>
  </si>
  <si>
    <r>
      <t xml:space="preserve">【中国語字幕】看護補助者対象講義 ～実践編～：
排泄援助に関する基礎知識と技術
</t>
    </r>
    <r>
      <rPr>
        <sz val="16"/>
        <color rgb="FF000000"/>
        <rFont val="メイリオ"/>
        <family val="3"/>
        <charset val="128"/>
      </rPr>
      <t>滝口 智子 先生
亀田総合病院 看護部</t>
    </r>
  </si>
  <si>
    <r>
      <t xml:space="preserve">【中国語字幕】看護補助者対象講義 ～実践編～：
食事援助に関する基礎知識と技術
</t>
    </r>
    <r>
      <rPr>
        <sz val="16"/>
        <color rgb="FF000000"/>
        <rFont val="メイリオ"/>
        <family val="3"/>
        <charset val="128"/>
      </rPr>
      <t>滝口 智子 先生
亀田総合病院 看護部</t>
    </r>
  </si>
  <si>
    <r>
      <t xml:space="preserve">【中国語字幕】看護補助者対象講義 ～実践編～：
安楽の確保に関する基礎知識と技術
</t>
    </r>
    <r>
      <rPr>
        <sz val="16"/>
        <color rgb="FF000000"/>
        <rFont val="メイリオ"/>
        <family val="3"/>
        <charset val="128"/>
      </rPr>
      <t>滝口 智子 先生
亀田総合病院 看護部</t>
    </r>
  </si>
  <si>
    <r>
      <t xml:space="preserve">【中国語字幕】看護補助者対象講義 ～実践編～：
移動の援助に関する基礎知識と技術
</t>
    </r>
    <r>
      <rPr>
        <sz val="16"/>
        <color rgb="FF000000"/>
        <rFont val="メイリオ"/>
        <family val="3"/>
        <charset val="128"/>
      </rPr>
      <t>滝口 智子 先生
亀田総合病院 看護部</t>
    </r>
  </si>
  <si>
    <r>
      <t xml:space="preserve">【中国語字幕】看護補助者対象講義 ～実践編～：
安全に関する基礎知識と技術
</t>
    </r>
    <r>
      <rPr>
        <sz val="16"/>
        <color rgb="FF000000"/>
        <rFont val="メイリオ"/>
        <family val="3"/>
        <charset val="128"/>
      </rPr>
      <t>滝口 智子 先生
亀田総合病院 看護部</t>
    </r>
  </si>
  <si>
    <r>
      <t xml:space="preserve">【ベトナム語字幕】看護補助者対象講義：医療制度の概要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</si>
  <si>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</si>
  <si>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</si>
  <si>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</si>
  <si>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</si>
  <si>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</si>
  <si>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</si>
  <si>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</si>
  <si>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</si>
  <si>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 ～実践編～：
はじめに
</t>
    </r>
    <r>
      <rPr>
        <sz val="16"/>
        <color rgb="FF000000"/>
        <rFont val="メイリオ"/>
        <family val="3"/>
        <charset val="128"/>
      </rPr>
      <t>滝口 智子 先生
亀田総合病院 看護部</t>
    </r>
  </si>
  <si>
    <r>
      <t xml:space="preserve">【ベトナム語字幕】看護補助者対象講義 ～実践編～：
感染対策に関する基礎知識と技術
</t>
    </r>
    <r>
      <rPr>
        <sz val="16"/>
        <color rgb="FF000000"/>
        <rFont val="メイリオ"/>
        <family val="3"/>
        <charset val="128"/>
      </rPr>
      <t>滝口 智子 先生
亀田総合病院 看護部</t>
    </r>
  </si>
  <si>
    <r>
      <t xml:space="preserve">【ベトナム語字幕】看護補助者対象講義 ～実践編～：
環境調整に関する基礎知識と技術
</t>
    </r>
    <r>
      <rPr>
        <sz val="16"/>
        <color rgb="FF000000"/>
        <rFont val="メイリオ"/>
        <family val="3"/>
        <charset val="128"/>
      </rPr>
      <t>滝口 智子 先生
亀田総合病院 看護部</t>
    </r>
  </si>
  <si>
    <r>
      <t xml:space="preserve">【ベトナム語字幕】看護補助者対象講義 ～実践編～：
全身清拭・寝衣交換に関する基礎知識と技術
</t>
    </r>
    <r>
      <rPr>
        <sz val="16"/>
        <color rgb="FF000000"/>
        <rFont val="メイリオ"/>
        <family val="3"/>
        <charset val="128"/>
      </rPr>
      <t>滝口 智子 先生
亀田総合病院 看護部</t>
    </r>
  </si>
  <si>
    <r>
      <t xml:space="preserve">【ベトナム語字幕】看護補助者対象講義 ～実践編～：
排泄援助に関する基礎知識と技術
</t>
    </r>
    <r>
      <rPr>
        <sz val="16"/>
        <color rgb="FF000000"/>
        <rFont val="メイリオ"/>
        <family val="3"/>
        <charset val="128"/>
      </rPr>
      <t>滝口 智子 先生
亀田総合病院 看護部</t>
    </r>
  </si>
  <si>
    <r>
      <t xml:space="preserve">【ベトナム語字幕】看護補助者対象講義 ～実践編～：
食事援助に関する基礎知識と技術
</t>
    </r>
    <r>
      <rPr>
        <sz val="16"/>
        <color rgb="FF000000"/>
        <rFont val="メイリオ"/>
        <family val="3"/>
        <charset val="128"/>
      </rPr>
      <t>滝口 智子 先生
亀田総合病院 看護部</t>
    </r>
  </si>
  <si>
    <r>
      <t xml:space="preserve">【ベトナム語字幕】看護補助者対象講義 ～実践編～：
安楽の確保に関する基礎知識と技術
</t>
    </r>
    <r>
      <rPr>
        <sz val="16"/>
        <color rgb="FF000000"/>
        <rFont val="メイリオ"/>
        <family val="3"/>
        <charset val="128"/>
      </rPr>
      <t>滝口 智子 先生
亀田総合病院 看護部</t>
    </r>
  </si>
  <si>
    <r>
      <t xml:space="preserve">【ベトナム語字幕】看護補助者対象講義 ～実践編～：
移動の援助に関する基礎知識と技術
</t>
    </r>
    <r>
      <rPr>
        <sz val="16"/>
        <color rgb="FF000000"/>
        <rFont val="メイリオ"/>
        <family val="3"/>
        <charset val="128"/>
      </rPr>
      <t>滝口 智子 先生
亀田総合病院 看護部</t>
    </r>
  </si>
  <si>
    <r>
      <t xml:space="preserve">【ベトナム語字幕】看護補助者対象講義 ～実践編～：
安全に関する基礎知識と技術
</t>
    </r>
    <r>
      <rPr>
        <sz val="16"/>
        <color rgb="FF000000"/>
        <rFont val="メイリオ"/>
        <family val="3"/>
        <charset val="128"/>
      </rPr>
      <t>滝口 智子 先生
亀田総合病院 看護部</t>
    </r>
  </si>
  <si>
    <t>JIK-0003</t>
  </si>
  <si>
    <t>JIK-0009</t>
    <phoneticPr fontId="2"/>
  </si>
  <si>
    <r>
      <t xml:space="preserve">重症度、医療・看護必要度 I の評価（一般病棟用）③　　　　　　 </t>
    </r>
    <r>
      <rPr>
        <b/>
        <sz val="10"/>
        <color theme="0" tint="-0.249977111117893"/>
        <rFont val="メイリオ"/>
        <family val="3"/>
        <charset val="128"/>
      </rPr>
      <t>2024年5月末日にて配信終了</t>
    </r>
    <phoneticPr fontId="2"/>
  </si>
  <si>
    <r>
      <t>重症度、医療・看護必要度 II の評価（一般病棟用）③　　　　　　</t>
    </r>
    <r>
      <rPr>
        <b/>
        <sz val="10"/>
        <color theme="0" tint="-0.249977111117893"/>
        <rFont val="メイリオ"/>
        <family val="3"/>
        <charset val="128"/>
      </rPr>
      <t>2024年5月末日にて配信終了</t>
    </r>
    <phoneticPr fontId="2"/>
  </si>
  <si>
    <r>
      <t>コミュニケーション障害（失語症・構音障害）に対する援助　　　　</t>
    </r>
    <r>
      <rPr>
        <b/>
        <sz val="10"/>
        <color rgb="FFFF0000"/>
        <rFont val="メイリオ"/>
        <family val="3"/>
        <charset val="128"/>
      </rPr>
      <t>2024年3月追加済！</t>
    </r>
    <phoneticPr fontId="2"/>
  </si>
  <si>
    <r>
      <t xml:space="preserve">看護の専門性を深めるキャリア　
</t>
    </r>
    <r>
      <rPr>
        <sz val="16"/>
        <color rgb="FF000000"/>
        <rFont val="メイリオ"/>
        <family val="3"/>
        <charset val="128"/>
      </rPr>
      <t>筒井 真優美 先生　日本赤十字看護大学 名誉教授 客員教授
渡邉 八重子 先生　亀田総合病院 看護部長
安田 友惠 先生　亀田総合病院 教育担当副部長 認定看護管理者
杉江 英理子 先生　神戸市立医療センター中央市民病院 
                          急性・重症患者看護専門看護師
清水 けい子 先生　日本看護協会看護研修学校 認定看護師教育課程
本田 和也 先生　長崎医療センター 診療看護師（NP）</t>
    </r>
  </si>
  <si>
    <r>
      <t xml:space="preserve">終わりのない仕事にどのようにモチベーション
を保てばいいの？（中堅看護師の皆さんのメンタルヘルスケア）　
</t>
    </r>
    <r>
      <rPr>
        <sz val="16"/>
        <rFont val="メイリオ"/>
        <family val="3"/>
        <charset val="128"/>
      </rPr>
      <t>武用 百子 先生</t>
    </r>
    <r>
      <rPr>
        <b/>
        <sz val="16"/>
        <color rgb="FFFF0000"/>
        <rFont val="メイリオ"/>
        <family val="3"/>
        <charset val="128"/>
      </rPr>
      <t>　　</t>
    </r>
    <r>
      <rPr>
        <sz val="16"/>
        <color rgb="FF000000"/>
        <rFont val="メイリオ"/>
        <family val="3"/>
        <charset val="128"/>
      </rPr>
      <t xml:space="preserve">
大阪大学大学院医学系研究科保健学専攻 看護実践開発科学講座 教授　
精神看護専門看護師</t>
    </r>
  </si>
  <si>
    <r>
      <t xml:space="preserve">講義3：認知症患者に対する物理的な環境調整
―患者本人と周囲が困ることを予防しよう―
</t>
    </r>
    <r>
      <rPr>
        <sz val="16"/>
        <color theme="1"/>
        <rFont val="メイリオ"/>
        <family val="3"/>
        <charset val="128"/>
      </rPr>
      <t>浅野 久美子 先生（第1回、第2回）
順天堂大学医学部附属順天堂東京江東高齢者医療センター 看護部 師長
佐藤 典子 先生（第3回）
順天堂大学医学部附属順天堂東京江東高齢者医療センター 看護部 教育課長 老人看護専門看護師、認知症看護認定看護師</t>
    </r>
  </si>
  <si>
    <r>
      <t xml:space="preserve">講義5：事例で考える認知症に特有な倫理的課題と
意思決定支援
</t>
    </r>
    <r>
      <rPr>
        <sz val="16"/>
        <color rgb="FF000000"/>
        <rFont val="メイリオ"/>
        <family val="3"/>
        <charset val="128"/>
      </rPr>
      <t>諏訪 さゆり 先生（第1回）
千葉大学大学院看護学研究院生活創成看護学講座
島村 敦子 先生（第2回） 
東邦大学健康科学部看護学科 コミュニティヘルス看護領域 講師　
原田 かおる 先生（第3回）
高槻赤十字病院看護副部長兼患者支援センター長 老人看護専門看護師
吉岡 佐知子 先生（第4回）
松江市立病院 看護局長 老人看護専門看護師</t>
    </r>
    <r>
      <rPr>
        <b/>
        <sz val="16"/>
        <color rgb="FF000000"/>
        <rFont val="メイリオ"/>
        <family val="3"/>
        <charset val="128"/>
      </rPr>
      <t>　</t>
    </r>
  </si>
  <si>
    <t>CPDAAA146</t>
    <phoneticPr fontId="28"/>
  </si>
  <si>
    <t>CPDAAA482</t>
    <phoneticPr fontId="28"/>
  </si>
  <si>
    <r>
      <t>中小規模病院を支える看護職への支援とその発展に関わる新たな働き方を考える（前半）　</t>
    </r>
    <r>
      <rPr>
        <b/>
        <sz val="16"/>
        <color rgb="FFFF0000"/>
        <rFont val="メイリオ"/>
        <family val="3"/>
        <charset val="128"/>
      </rPr>
      <t xml:space="preserve">2024年7月 追加済
</t>
    </r>
    <r>
      <rPr>
        <b/>
        <sz val="16"/>
        <rFont val="メイリオ"/>
        <family val="3"/>
        <charset val="128"/>
      </rPr>
      <t xml:space="preserve">　第1回　人手不足の先を行く
　第2回　若者に選ばれる組織
</t>
    </r>
    <r>
      <rPr>
        <sz val="16"/>
        <color theme="1"/>
        <rFont val="メイリオ"/>
        <family val="3"/>
        <charset val="128"/>
      </rPr>
      <t>中島 美津子 先生
東京医療保健大学東が丘看護学部 看護学科／大学院看護学研究科 教授
アカデミア看護研究会 会長</t>
    </r>
  </si>
  <si>
    <t>第1回①　シンギュラリティの時代を迎える</t>
    <phoneticPr fontId="2"/>
  </si>
  <si>
    <t>13分</t>
    <rPh sb="2" eb="3">
      <t>フン</t>
    </rPh>
    <phoneticPr fontId="28"/>
  </si>
  <si>
    <t>第1回②　中堅の定義が変わるとき</t>
    <phoneticPr fontId="28"/>
  </si>
  <si>
    <t>10分</t>
    <phoneticPr fontId="28"/>
  </si>
  <si>
    <t>第1回③　半分のスタッフでも看護の質を落とさない</t>
    <phoneticPr fontId="28"/>
  </si>
  <si>
    <t>5分</t>
    <phoneticPr fontId="28"/>
  </si>
  <si>
    <t>第2回①　いつの時代も存在する「若者」</t>
    <phoneticPr fontId="28"/>
  </si>
  <si>
    <t>6分</t>
    <phoneticPr fontId="28"/>
  </si>
  <si>
    <t>第2回②　コンセントリック・ラーニングによる「じりつ」</t>
    <phoneticPr fontId="28"/>
  </si>
  <si>
    <t>4分</t>
    <phoneticPr fontId="28"/>
  </si>
  <si>
    <t>第2回③　器を広げる経験ができる地域づくり</t>
    <phoneticPr fontId="28"/>
  </si>
  <si>
    <t>CPDAAA483</t>
  </si>
  <si>
    <r>
      <t>中小規模病院を支える看護職への支援とその発展に関わる新たな働き方を考える（後半）　</t>
    </r>
    <r>
      <rPr>
        <b/>
        <sz val="16"/>
        <color rgb="FFFF0000"/>
        <rFont val="メイリオ"/>
        <family val="3"/>
        <charset val="128"/>
      </rPr>
      <t xml:space="preserve">2024年7月 追加済
</t>
    </r>
    <r>
      <rPr>
        <b/>
        <sz val="16"/>
        <rFont val="メイリオ"/>
        <family val="3"/>
        <charset val="128"/>
      </rPr>
      <t xml:space="preserve">　第3回　看護師は地域の財産
　第4回　自分が生きたい人生にする
</t>
    </r>
    <r>
      <rPr>
        <sz val="16"/>
        <color theme="1"/>
        <rFont val="メイリオ"/>
        <family val="3"/>
        <charset val="128"/>
      </rPr>
      <t>中島 美津子 先生
東京医療保健大学東が丘看護学部 看護学科／大学院看護学研究科 教授
アカデミア看護研究会 会長</t>
    </r>
  </si>
  <si>
    <t>第3回①　看護の基本＝想像力と創造力</t>
    <phoneticPr fontId="2"/>
  </si>
  <si>
    <t>12分</t>
    <rPh sb="2" eb="3">
      <t>フン</t>
    </rPh>
    <phoneticPr fontId="28"/>
  </si>
  <si>
    <t>第3回②　くわいナース誕生</t>
    <phoneticPr fontId="28"/>
  </si>
  <si>
    <t>8分</t>
    <rPh sb="1" eb="2">
      <t>フン</t>
    </rPh>
    <phoneticPr fontId="28"/>
  </si>
  <si>
    <t>第3回③　看護師の六次化（地産地消の地域愛）</t>
    <phoneticPr fontId="28"/>
  </si>
  <si>
    <t>第4回①　今、まさにシェマの拡大中</t>
    <phoneticPr fontId="28"/>
  </si>
  <si>
    <t>第4回②　それは本音か？つくろいか？</t>
    <phoneticPr fontId="28"/>
  </si>
  <si>
    <t>9分</t>
    <rPh sb="1" eb="2">
      <t>フン</t>
    </rPh>
    <phoneticPr fontId="28"/>
  </si>
  <si>
    <t>第4回③　看護師だからこそできる</t>
    <phoneticPr fontId="28"/>
  </si>
  <si>
    <t>7分</t>
    <rPh sb="1" eb="2">
      <t>フン</t>
    </rPh>
    <phoneticPr fontId="28"/>
  </si>
  <si>
    <t>CPDAAA479</t>
    <phoneticPr fontId="28"/>
  </si>
  <si>
    <t xml:space="preserve">重症度、医療・看護必要度の評価（日常生活機能評価）　　　　　 </t>
  </si>
  <si>
    <t>身体的拘束の最小化と実施中の観察</t>
  </si>
  <si>
    <t>輸血時の副作用（副反応）</t>
  </si>
  <si>
    <t>2025年3月 追加予定</t>
  </si>
  <si>
    <t>外来看護／在宅療養支援／入退院支援</t>
  </si>
  <si>
    <t>全看護職員</t>
  </si>
  <si>
    <r>
      <t>マネジメントスキルアップ</t>
    </r>
    <r>
      <rPr>
        <sz val="18"/>
        <color theme="1"/>
        <rFont val="メイリオ"/>
        <family val="3"/>
        <charset val="128"/>
      </rPr>
      <t>　日本看護協会「病院看護管理者のマネジメントラダー」の6つの能力を参考に構成</t>
    </r>
  </si>
  <si>
    <t>165-1</t>
    <phoneticPr fontId="28"/>
  </si>
  <si>
    <t>165-2</t>
    <phoneticPr fontId="28"/>
  </si>
  <si>
    <r>
      <t>重症度、医療・看護必要度</t>
    </r>
    <r>
      <rPr>
        <b/>
        <sz val="18"/>
        <color rgb="FFFF0000"/>
        <rFont val="メイリオ"/>
        <family val="3"/>
        <charset val="128"/>
      </rPr>
      <t>　</t>
    </r>
  </si>
  <si>
    <r>
      <t xml:space="preserve">入退院支援における入退院支援部門の役割　 </t>
    </r>
    <r>
      <rPr>
        <b/>
        <sz val="16"/>
        <color rgb="FFFF0000"/>
        <rFont val="メイリオ"/>
        <family val="3"/>
        <charset val="128"/>
      </rPr>
      <t>2024年10月 更新済</t>
    </r>
    <r>
      <rPr>
        <b/>
        <sz val="16"/>
        <color theme="1"/>
        <rFont val="メイリオ"/>
        <family val="3"/>
        <charset val="128"/>
      </rPr>
      <t xml:space="preserve">
</t>
    </r>
    <r>
      <rPr>
        <sz val="16"/>
        <color theme="1"/>
        <rFont val="メイリオ"/>
        <family val="3"/>
        <charset val="128"/>
      </rPr>
      <t>安部 節美 先生
日本医科大学付属病院 患者支援センター 看護師長</t>
    </r>
  </si>
  <si>
    <r>
      <t>病院看護師が行う入退院支援　</t>
    </r>
    <r>
      <rPr>
        <b/>
        <sz val="16"/>
        <color rgb="FFFF0000"/>
        <rFont val="メイリオ"/>
        <family val="3"/>
        <charset val="128"/>
      </rPr>
      <t>2024年10月 更新済</t>
    </r>
    <r>
      <rPr>
        <b/>
        <sz val="16"/>
        <color theme="1"/>
        <rFont val="メイリオ"/>
        <family val="3"/>
        <charset val="128"/>
      </rPr>
      <t xml:space="preserve">
</t>
    </r>
    <r>
      <rPr>
        <sz val="16"/>
        <color theme="1"/>
        <rFont val="メイリオ"/>
        <family val="3"/>
        <charset val="128"/>
      </rPr>
      <t>石原 ゆきゑ 先生
昭和大学江東豊洲病院 看護師係長 老人看護専門看護師</t>
    </r>
  </si>
  <si>
    <r>
      <t>入退院支援における病棟看護師の役割　</t>
    </r>
    <r>
      <rPr>
        <b/>
        <sz val="16"/>
        <color rgb="FFFF0000"/>
        <rFont val="メイリオ"/>
        <family val="3"/>
        <charset val="128"/>
      </rPr>
      <t>2024年10月 更新済</t>
    </r>
    <r>
      <rPr>
        <b/>
        <sz val="16"/>
        <color theme="1"/>
        <rFont val="メイリオ"/>
        <family val="3"/>
        <charset val="128"/>
      </rPr>
      <t xml:space="preserve">
</t>
    </r>
    <r>
      <rPr>
        <sz val="16"/>
        <color theme="1"/>
        <rFont val="メイリオ"/>
        <family val="3"/>
        <charset val="128"/>
      </rPr>
      <t>大倉 美紀 先生
慶應義塾大学病院 医療連携推進部 退院調整看護師</t>
    </r>
  </si>
  <si>
    <r>
      <t>※1： 「ラダー」は日本看護協会の「看護実践能力習熟段階」を参考に目安を示したものです。日本看護協会の認証を得ているものではございませんのでご了承ください。
　　　 学習項目の優先順位はご施設の特性や個々の看護師の皆様の学習過程にあわせてご活用ください。
※２：１講義内</t>
    </r>
    <r>
      <rPr>
        <sz val="14"/>
        <rFont val="メイリオ"/>
        <family val="3"/>
        <charset val="128"/>
      </rPr>
      <t>の各回毎にラダーのレベルを設定しています。</t>
    </r>
  </si>
  <si>
    <r>
      <t>ニーズ把握のためのコミュニケーション 　</t>
    </r>
    <r>
      <rPr>
        <b/>
        <sz val="16"/>
        <color rgb="FFFF0000"/>
        <rFont val="メイリオ"/>
        <family val="3"/>
        <charset val="128"/>
      </rPr>
      <t xml:space="preserve">2024年3月追加済, 7月更新済
</t>
    </r>
    <r>
      <rPr>
        <sz val="16"/>
        <color rgb="FF000000"/>
        <rFont val="メイリオ"/>
        <family val="3"/>
        <charset val="128"/>
      </rPr>
      <t>近藤 和子 先生
マザーリング＆ライフマネジメント研究所 代表</t>
    </r>
  </si>
  <si>
    <r>
      <t xml:space="preserve">外国語を話せなくてもできる 
外国人患者とのコミュニケーション支援
</t>
    </r>
    <r>
      <rPr>
        <sz val="16"/>
        <color rgb="FF000000"/>
        <rFont val="メイリオ"/>
        <family val="3"/>
        <charset val="128"/>
      </rPr>
      <t>堀 成美 先生
国立国際医療研究センター国際診療部 特任研究員</t>
    </r>
  </si>
  <si>
    <r>
      <t xml:space="preserve">看護師として社会に貢献する
身の回りの社会保障制度　
</t>
    </r>
    <r>
      <rPr>
        <sz val="16"/>
        <color rgb="FF000000"/>
        <rFont val="メイリオ"/>
        <family val="3"/>
        <charset val="128"/>
      </rPr>
      <t>大島 敏子 先生　</t>
    </r>
    <r>
      <rPr>
        <b/>
        <sz val="16"/>
        <color rgb="FFFF0000"/>
        <rFont val="メイリオ"/>
        <family val="3"/>
        <charset val="128"/>
      </rPr>
      <t xml:space="preserve">2024年5月 追加済
</t>
    </r>
    <r>
      <rPr>
        <sz val="16"/>
        <color rgb="FF000000"/>
        <rFont val="メイリオ"/>
        <family val="3"/>
        <charset val="128"/>
      </rPr>
      <t>フリージア・ナースの会 会長</t>
    </r>
  </si>
  <si>
    <r>
      <t xml:space="preserve">組織の一員としての役割発揮
</t>
    </r>
    <r>
      <rPr>
        <sz val="16"/>
        <color rgb="FF000000"/>
        <rFont val="メイリオ"/>
        <family val="3"/>
        <charset val="128"/>
      </rPr>
      <t>勝山 貴美子 先生
横浜市立大学 医学研究科看護学専攻看護管理学分野・看護管理学システム研究分野 教授</t>
    </r>
  </si>
  <si>
    <r>
      <t>第7回　看護の専門性を深めるキャリア（本田先生）</t>
    </r>
    <r>
      <rPr>
        <b/>
        <sz val="16"/>
        <color rgb="FFFF0000"/>
        <rFont val="メイリオ"/>
        <family val="3"/>
        <charset val="128"/>
      </rPr>
      <t>2024年3月 追加済</t>
    </r>
  </si>
  <si>
    <t>CPDAAA165</t>
    <phoneticPr fontId="28"/>
  </si>
  <si>
    <t>CPDAAA211</t>
    <phoneticPr fontId="28"/>
  </si>
  <si>
    <t>CPDAAA022</t>
    <phoneticPr fontId="28"/>
  </si>
  <si>
    <r>
      <rPr>
        <b/>
        <sz val="16"/>
        <color rgb="FF000000"/>
        <rFont val="メイリオ"/>
        <family val="3"/>
        <charset val="128"/>
      </rPr>
      <t xml:space="preserve">アセスメント　心理・精神面／スピリチュアル　
</t>
    </r>
    <r>
      <rPr>
        <b/>
        <sz val="16"/>
        <color rgb="FFFF0000"/>
        <rFont val="メイリオ"/>
        <family val="3"/>
        <charset val="128"/>
      </rPr>
      <t xml:space="preserve">2024年3月 追加済
</t>
    </r>
    <r>
      <rPr>
        <sz val="16"/>
        <color rgb="FF000000"/>
        <rFont val="メイリオ"/>
        <family val="3"/>
        <charset val="128"/>
      </rPr>
      <t>梅川 奈々 先生
四條畷学園大学 看護学部看護学科 准教授</t>
    </r>
  </si>
  <si>
    <t>CPDAAA130</t>
    <phoneticPr fontId="28"/>
  </si>
  <si>
    <r>
      <t xml:space="preserve">第5回 看護補助者と協働する看護業務と業務実施体制の基本的な考え方
～役割と責任範囲
</t>
    </r>
    <r>
      <rPr>
        <sz val="16"/>
        <color rgb="FF000000"/>
        <rFont val="メイリオ"/>
        <family val="3"/>
        <charset val="128"/>
      </rPr>
      <t>永井 則子 先生
有限会社ビジネスブレーン 代表取締役</t>
    </r>
  </si>
  <si>
    <r>
      <t xml:space="preserve">第6回 看護補助者と協働する看護業務と業務実施体制の基本的な考え方
～業務内容と業務範囲
</t>
    </r>
    <r>
      <rPr>
        <sz val="16"/>
        <color rgb="FF000000"/>
        <rFont val="メイリオ"/>
        <family val="3"/>
        <charset val="128"/>
      </rPr>
      <t>永井 則子 先生
有限会社ビジネスブレーン 代表取締役</t>
    </r>
  </si>
  <si>
    <t>★</t>
    <phoneticPr fontId="2"/>
  </si>
  <si>
    <r>
      <rPr>
        <b/>
        <sz val="16"/>
        <color rgb="FF000000"/>
        <rFont val="メイリオ"/>
        <family val="3"/>
        <charset val="128"/>
      </rPr>
      <t>多重課題に必要なスキル習得のための科学的な
教え方　</t>
    </r>
    <r>
      <rPr>
        <b/>
        <sz val="16"/>
        <color rgb="FFFF0000"/>
        <rFont val="メイリオ"/>
        <family val="3"/>
        <charset val="128"/>
      </rPr>
      <t xml:space="preserve">2024年3月 追加済
</t>
    </r>
    <r>
      <rPr>
        <sz val="16"/>
        <color rgb="FF000000"/>
        <rFont val="メイリオ"/>
        <family val="3"/>
        <charset val="128"/>
      </rPr>
      <t>政岡 祐輝 先生
国立循環器病研究センター 医療情報部 医療情報運用管理室長／教育推進部（併任）／修士（教授システム学）</t>
    </r>
  </si>
  <si>
    <t>CPDAAA212</t>
    <phoneticPr fontId="28"/>
  </si>
  <si>
    <t>CPDAAA213</t>
    <phoneticPr fontId="28"/>
  </si>
  <si>
    <t>CPDAAA214</t>
    <phoneticPr fontId="28"/>
  </si>
  <si>
    <t>第1回　マネジメントに必要なスキルとは
           マネジメントを実践するための5つの力①</t>
    <phoneticPr fontId="28"/>
  </si>
  <si>
    <t>第3回　マネジメントを実践するための5つの力③
           ある実験結果を考える</t>
    <phoneticPr fontId="28"/>
  </si>
  <si>
    <t>CPDAAA186</t>
    <phoneticPr fontId="28"/>
  </si>
  <si>
    <r>
      <t xml:space="preserve">組織の一員としての役割発揮【管理者編】
</t>
    </r>
    <r>
      <rPr>
        <sz val="16"/>
        <color rgb="FF000000"/>
        <rFont val="メイリオ"/>
        <family val="3"/>
        <charset val="128"/>
      </rPr>
      <t>勝山 貴美子 先生
横浜市立大学 医学研究科看護学専攻看護管理学分野・看護管理学システム研究分野 教授</t>
    </r>
  </si>
  <si>
    <r>
      <t xml:space="preserve">看護管理者がめざす働き方改革　タスク・シフト/シェア　
</t>
    </r>
    <r>
      <rPr>
        <b/>
        <sz val="16"/>
        <color rgb="FFFF0000"/>
        <rFont val="メイリオ"/>
        <family val="3"/>
        <charset val="128"/>
      </rPr>
      <t xml:space="preserve">2024年3月 更新済
</t>
    </r>
    <r>
      <rPr>
        <sz val="16"/>
        <color rgb="FF000000"/>
        <rFont val="メイリオ"/>
        <family val="3"/>
        <charset val="128"/>
      </rPr>
      <t>熊谷 雅美 先生
康心会汐見台病院 看護部長／湘南医療大学 臨床教授</t>
    </r>
  </si>
  <si>
    <t>CPDAAA223</t>
    <phoneticPr fontId="28"/>
  </si>
  <si>
    <t>CPDAAA054</t>
    <phoneticPr fontId="28"/>
  </si>
  <si>
    <t>CPDAAA055</t>
    <phoneticPr fontId="28"/>
  </si>
  <si>
    <t>CPDAAA115</t>
    <phoneticPr fontId="28"/>
  </si>
  <si>
    <t>CPDAAA142</t>
    <phoneticPr fontId="28"/>
  </si>
  <si>
    <t>CPDAAA083</t>
    <phoneticPr fontId="28"/>
  </si>
  <si>
    <t>CPDAAA413</t>
    <phoneticPr fontId="28"/>
  </si>
  <si>
    <t>CPDAAA414</t>
    <phoneticPr fontId="28"/>
  </si>
  <si>
    <t>CPDAAA415</t>
    <phoneticPr fontId="28"/>
  </si>
  <si>
    <t>CPDAAA416</t>
    <phoneticPr fontId="28"/>
  </si>
  <si>
    <t>CPDAAA417</t>
    <phoneticPr fontId="28"/>
  </si>
  <si>
    <t>CPDAAA418</t>
    <phoneticPr fontId="28"/>
  </si>
  <si>
    <t>CPDAAA419</t>
    <phoneticPr fontId="28"/>
  </si>
  <si>
    <t>第2回　組織編（感染対策の視点から）</t>
    <rPh sb="0" eb="1">
      <t>ダイ</t>
    </rPh>
    <rPh sb="2" eb="3">
      <t>カイ</t>
    </rPh>
    <phoneticPr fontId="2"/>
  </si>
  <si>
    <t>第3回　手荒れについて認識を深めよう！</t>
    <rPh sb="0" eb="1">
      <t>ダイ</t>
    </rPh>
    <rPh sb="2" eb="3">
      <t>カイ</t>
    </rPh>
    <phoneticPr fontId="2"/>
  </si>
  <si>
    <t>13分</t>
    <phoneticPr fontId="28"/>
  </si>
  <si>
    <t>第4回　手荒れの原因を知って予防しよう！</t>
    <rPh sb="0" eb="1">
      <t>ダイ</t>
    </rPh>
    <rPh sb="2" eb="3">
      <t>カイ</t>
    </rPh>
    <phoneticPr fontId="2"/>
  </si>
  <si>
    <t>11分</t>
    <phoneticPr fontId="28"/>
  </si>
  <si>
    <t>CPDAAA074</t>
    <phoneticPr fontId="28"/>
  </si>
  <si>
    <t>CPDAAA325</t>
    <phoneticPr fontId="2"/>
  </si>
  <si>
    <r>
      <rPr>
        <b/>
        <sz val="16"/>
        <color theme="1"/>
        <rFont val="メイリオ"/>
        <family val="3"/>
        <charset val="128"/>
      </rPr>
      <t>看護師が行う精神症状のアセスメント（MSE）</t>
    </r>
    <r>
      <rPr>
        <sz val="16"/>
        <color theme="1"/>
        <rFont val="メイリオ"/>
        <family val="3"/>
        <charset val="128"/>
      </rPr>
      <t xml:space="preserve">
後藤 優子 先生
医療法人社団積信会 長谷川病院 看護部CNS室長 精神看護専門看護師
五味 麻里 先生
医療法人社団積信会 長谷川病院 看護部CNS 精神看護専門看護師　</t>
    </r>
  </si>
  <si>
    <t>第1回　看護師が行う精神症状のアセスメントとは</t>
  </si>
  <si>
    <t>第2回　外観　行動　態度　話し方</t>
  </si>
  <si>
    <t>第3回　感情　思考　感覚と知覚</t>
  </si>
  <si>
    <t>第4回　意識　見当識　集中力と注意　記憶　知能　抽象思考</t>
  </si>
  <si>
    <t>第5回　欲動と意思　判断と病識　自我意識</t>
  </si>
  <si>
    <t>８分</t>
    <phoneticPr fontId="2"/>
  </si>
  <si>
    <t>CPDAAA326</t>
  </si>
  <si>
    <r>
      <t xml:space="preserve">看護師が行う精神症状のアセスメント（MSE）実践編
</t>
    </r>
    <r>
      <rPr>
        <sz val="16"/>
        <color rgb="FF000000"/>
        <rFont val="メイリオ"/>
        <family val="3"/>
        <charset val="128"/>
      </rPr>
      <t>五味 麻里 先生
医療法人社団積信会 長谷川病院 看護部CNS 精神看護専門看護師</t>
    </r>
  </si>
  <si>
    <t>第1回　看護師が行う精神症状のアセスメント（MSE）～事例動画を通して精神症状のアセスメントを学ぶ①～</t>
  </si>
  <si>
    <t>第2回　看護師が行い精神症状のアセスメント（MSE）～事例動画を通して精神症状のアセスメントを学ぶ②～</t>
  </si>
  <si>
    <t>CPDAAA320</t>
  </si>
  <si>
    <r>
      <t xml:space="preserve">精神科疾患ごとの看護－統合失調症－
</t>
    </r>
    <r>
      <rPr>
        <sz val="16"/>
        <color theme="1"/>
        <rFont val="メイリオ"/>
        <family val="3"/>
        <charset val="128"/>
      </rPr>
      <t>岩切 真砂子 先生
公益財団法人慈圭会 慈圭病院 看護部長</t>
    </r>
  </si>
  <si>
    <t>第1回　疾患の理解</t>
  </si>
  <si>
    <t>第2回　統合失調症の治療</t>
  </si>
  <si>
    <t>第3回　統合失調症を持つ人の看護</t>
  </si>
  <si>
    <t>第4回　対応</t>
  </si>
  <si>
    <t>第5回　援助の実際</t>
  </si>
  <si>
    <t>CPDAAA321</t>
  </si>
  <si>
    <r>
      <t xml:space="preserve">精神科疾患ごとの看護－うつ病の患者さんの看護－
</t>
    </r>
    <r>
      <rPr>
        <sz val="16"/>
        <color theme="1"/>
        <rFont val="メイリオ"/>
        <family val="3"/>
        <charset val="128"/>
      </rPr>
      <t>矢治 亜樹子 先生
西南女学院大学 保健福祉学部 看護学科 助教
精神看護専門看護師</t>
    </r>
  </si>
  <si>
    <t>第1回　うつ病とうつ病の薬物療法について</t>
  </si>
  <si>
    <t>第2回　うつ病をもつ人への看護について</t>
  </si>
  <si>
    <t>第3回　うつ病をもつ患者への関わりについて</t>
  </si>
  <si>
    <t>CPDAAA323</t>
  </si>
  <si>
    <r>
      <rPr>
        <b/>
        <sz val="16"/>
        <color theme="1"/>
        <rFont val="メイリオ"/>
        <family val="3"/>
        <charset val="128"/>
      </rPr>
      <t>精神科薬物療法と看護師の役割～服薬支援とSDMを含めて～</t>
    </r>
    <r>
      <rPr>
        <sz val="16"/>
        <color theme="1"/>
        <rFont val="メイリオ"/>
        <family val="3"/>
        <charset val="128"/>
      </rPr>
      <t xml:space="preserve">
石塚 卓也 先生
医療法人社団積信会 長谷川病院 副院長　精神科
後藤 優子 先生
医療法人社団積信会 長谷川病院 看護部 CNS室長　精神看護専門看護師　</t>
    </r>
  </si>
  <si>
    <t>第1回　精神科薬物療法の概要</t>
  </si>
  <si>
    <t>第2回　向精神薬の種類と特徴①―抗精神病薬・抗うつ薬―</t>
  </si>
  <si>
    <t>第3回　向精神病の種類と特徴②―抗不安薬・睡眠薬・気分安定薬―</t>
  </si>
  <si>
    <t>第4回　向精神薬の剤型</t>
  </si>
  <si>
    <t>第5回　精神科薬物療法における看護師の役割その１</t>
  </si>
  <si>
    <t>第6回　精神科薬物療法における看護師の役割～服薬支援とSDMを含めて～その２</t>
  </si>
  <si>
    <t>CPDAAA319</t>
  </si>
  <si>
    <r>
      <rPr>
        <b/>
        <sz val="16"/>
        <color theme="1"/>
        <rFont val="メイリオ"/>
        <family val="3"/>
        <charset val="128"/>
      </rPr>
      <t>精神科治療を知り、看護に活かす</t>
    </r>
    <r>
      <rPr>
        <sz val="16"/>
        <color theme="1"/>
        <rFont val="メイリオ"/>
        <family val="3"/>
        <charset val="128"/>
      </rPr>
      <t xml:space="preserve">
堀 達 先生
医療法人社団積信会 長谷川病院　院長</t>
    </r>
  </si>
  <si>
    <t>第1回　精神科医療・治療がめざすもの</t>
  </si>
  <si>
    <t>第2回　精神科における医療安全 行動制限 -特に身体拘束について-</t>
  </si>
  <si>
    <t>第3回　統合失調症の治療と抗精神病薬の作用・副作用</t>
  </si>
  <si>
    <t>第4回　治療抵抗性統合失調症の治療 クロザピンと修正型電気けいれん療法</t>
  </si>
  <si>
    <t>第5回　非薬物療法（1）</t>
  </si>
  <si>
    <t>第6回　非薬物療法（2）</t>
  </si>
  <si>
    <t>CPDAAA322</t>
  </si>
  <si>
    <r>
      <t xml:space="preserve">認知行動療法の基礎
</t>
    </r>
    <r>
      <rPr>
        <sz val="16"/>
        <color theme="1"/>
        <rFont val="メイリオ"/>
        <family val="3"/>
        <charset val="128"/>
      </rPr>
      <t>菊地 俊暁 先生
慶応義塾大学 医学部精神・神経科学教室 専任講師</t>
    </r>
  </si>
  <si>
    <t>第1回　認知行動療法の概要と効果について〜認知行動療法とは何か〜</t>
  </si>
  <si>
    <t>第2回　認知行動療法の枠組みとは　〜認知行動療法はどのように進めていくのか〜</t>
  </si>
  <si>
    <t>第3回　認知行動療法で行う技法　その１　〜認知再構成法について〜</t>
  </si>
  <si>
    <t>第4回　認知行動療法で行う技法　その２　〜行動活性化について〜</t>
  </si>
  <si>
    <t>第5回　認知行動療法を使っていくには　〜多職種連携と研修方法について〜</t>
  </si>
  <si>
    <t>CPDAAA327</t>
  </si>
  <si>
    <r>
      <t xml:space="preserve">精神科における身体合併症の特徴を知り、早期に対応する
</t>
    </r>
    <r>
      <rPr>
        <sz val="16"/>
        <color rgb="FF000000"/>
        <rFont val="メイリオ"/>
        <family val="3"/>
        <charset val="128"/>
      </rPr>
      <t>北元 健 先生
医療法人社団積信会 長谷川病院 リエゾン診療部長</t>
    </r>
  </si>
  <si>
    <t>第1回　誤嚥性肺炎</t>
  </si>
  <si>
    <t>第2回　深部静脈血栓症　高齢者の転倒・骨折</t>
  </si>
  <si>
    <t>第3回　電解質異常</t>
  </si>
  <si>
    <t>CPDAAA328</t>
  </si>
  <si>
    <r>
      <rPr>
        <b/>
        <sz val="16"/>
        <color theme="1"/>
        <rFont val="メイリオ"/>
        <family val="3"/>
        <charset val="128"/>
      </rPr>
      <t>精神科看護における医療の安全を守る</t>
    </r>
    <r>
      <rPr>
        <sz val="16"/>
        <color theme="1"/>
        <rFont val="メイリオ"/>
        <family val="3"/>
        <charset val="128"/>
      </rPr>
      <t xml:space="preserve">
釜 英介 先生
一般社団法人聖マリアンナ会 東横惠愛病院 看護部長
精神看護専門看護師 認定看護管理者　</t>
    </r>
  </si>
  <si>
    <t>第1回　精神科におけるリスクのキーワード</t>
  </si>
  <si>
    <t>第2回　インシデント事例から導く安全対策その１</t>
  </si>
  <si>
    <t>第3回　インシデント事例から導く安全対策その２</t>
  </si>
  <si>
    <t>第4回　事故に遭遇した職員への精神的サポート</t>
  </si>
  <si>
    <t>CPDAAA329</t>
  </si>
  <si>
    <r>
      <rPr>
        <b/>
        <sz val="16"/>
        <color theme="1"/>
        <rFont val="メイリオ"/>
        <family val="3"/>
        <charset val="128"/>
      </rPr>
      <t>精神科における感染対策の特殊性を知り、実践する
～感染症を持ち込まない・感染症を拡げない～</t>
    </r>
    <r>
      <rPr>
        <sz val="16"/>
        <color theme="1"/>
        <rFont val="メイリオ"/>
        <family val="3"/>
        <charset val="128"/>
      </rPr>
      <t xml:space="preserve">
金﨑 美奈子 先生
国立感染症研究所 実地疫学研究センター
実地疫学専門家養成コース（FETP）感染症看護専門看護師</t>
    </r>
  </si>
  <si>
    <t>第1回　精神科領域における感染対策の特殊性（一般科領域との違い）とコツ</t>
  </si>
  <si>
    <t>第2回　精神科領域で押さえておきたい感染症と気をつけたいこと</t>
  </si>
  <si>
    <t>第3回　精神科看護師が行う感染予防とその実際 ①</t>
  </si>
  <si>
    <t>第4回　精神科看護師が行う感染予防とその実際 ②</t>
  </si>
  <si>
    <t>CPDAAA330</t>
  </si>
  <si>
    <r>
      <rPr>
        <b/>
        <sz val="16"/>
        <color theme="1"/>
        <rFont val="メイリオ"/>
        <family val="3"/>
        <charset val="128"/>
      </rPr>
      <t>精神科領域の行動制限を減らすために看護師が行うこと</t>
    </r>
    <r>
      <rPr>
        <sz val="16"/>
        <color theme="1"/>
        <rFont val="メイリオ"/>
        <family val="3"/>
        <charset val="128"/>
      </rPr>
      <t xml:space="preserve">
畠山 卓也 先生
高知県立大学看護学部　准教授　精神看護専門看護師</t>
    </r>
  </si>
  <si>
    <t>第1回　精神科医療における行動制限とは</t>
  </si>
  <si>
    <t>第2回　行動制限に際して看護師は患者さんの何に配慮すべきか</t>
  </si>
  <si>
    <t>第3回　行動制限を減らすための看護の方略</t>
  </si>
  <si>
    <t>第4回　行動制限を減らすためのヒント</t>
  </si>
  <si>
    <t>CPDAAA332</t>
  </si>
  <si>
    <r>
      <rPr>
        <b/>
        <sz val="16"/>
        <color theme="1"/>
        <rFont val="メイリオ"/>
        <family val="3"/>
        <charset val="128"/>
      </rPr>
      <t>精神科看護領域における虐待防止</t>
    </r>
    <r>
      <rPr>
        <sz val="16"/>
        <color theme="1"/>
        <rFont val="メイリオ"/>
        <family val="3"/>
        <charset val="128"/>
      </rPr>
      <t xml:space="preserve">
釜 英介 先生
一般社団法人聖マリアンナ会 東横惠愛病院 看護部長
精神看護専門看護師 認定看護管理者　</t>
    </r>
  </si>
  <si>
    <t>第1回　虐待についての理解</t>
  </si>
  <si>
    <t>第2回　精神科で虐待と疑われやすい行為</t>
  </si>
  <si>
    <t>第3回　虐待行為と不適切対応の関係</t>
  </si>
  <si>
    <t>第4回　不適切な対応に気づくための取り組み</t>
  </si>
  <si>
    <t>CPDAAA331</t>
  </si>
  <si>
    <r>
      <rPr>
        <b/>
        <sz val="16"/>
        <color theme="1"/>
        <rFont val="メイリオ"/>
        <family val="3"/>
        <charset val="128"/>
      </rPr>
      <t>精神科看護における患者―看護師関係</t>
    </r>
    <r>
      <rPr>
        <sz val="16"/>
        <color theme="1"/>
        <rFont val="メイリオ"/>
        <family val="3"/>
        <charset val="128"/>
      </rPr>
      <t xml:space="preserve">
出口 禎子 先生
放送大学客員教授
北里大学名誉教授　</t>
    </r>
  </si>
  <si>
    <t>第1回　患者との関係の構築がなぜ大切なのか</t>
  </si>
  <si>
    <t>第2回　患者－看護師関係をどのように考えるのか</t>
  </si>
  <si>
    <t>第3回　良好な患者－看護師関係は、何を意味するのか（治療的関係）</t>
  </si>
  <si>
    <t>第4回　関係性の構築と維持・発展をどのように行っていくのか</t>
  </si>
  <si>
    <t>CPDAAA333</t>
  </si>
  <si>
    <r>
      <rPr>
        <b/>
        <sz val="16"/>
        <color theme="1"/>
        <rFont val="メイリオ"/>
        <family val="3"/>
        <charset val="128"/>
      </rPr>
      <t>精神科看護師として精神保健福祉法を理解し、実践につなげる</t>
    </r>
    <r>
      <rPr>
        <sz val="16"/>
        <color theme="1"/>
        <rFont val="メイリオ"/>
        <family val="3"/>
        <charset val="128"/>
      </rPr>
      <t xml:space="preserve">
相馬 厚 先生
医療法人財団赤光会 斎藤病院 副看護部長
</t>
    </r>
  </si>
  <si>
    <t>第1回　入院形態とその特徴　前編</t>
  </si>
  <si>
    <t>第2回　入院形態とその特徴　後編</t>
  </si>
  <si>
    <t>第3回　入院中の患者の処遇（通信・面会編）</t>
  </si>
  <si>
    <t>第4回　入院中の患者の処遇（隔離・身体拘束編）</t>
  </si>
  <si>
    <t>第5回　精神保健福祉法とは～精神科看護師が理解しておくべきこと～</t>
  </si>
  <si>
    <t>CPDAAA334</t>
  </si>
  <si>
    <r>
      <rPr>
        <b/>
        <sz val="16"/>
        <color theme="1"/>
        <rFont val="メイリオ"/>
        <family val="3"/>
        <charset val="128"/>
      </rPr>
      <t>精神科領域の患者さん(利用者さん)が地域で生活するために看護師が行う支援</t>
    </r>
    <r>
      <rPr>
        <sz val="16"/>
        <color theme="1"/>
        <rFont val="メイリオ"/>
        <family val="3"/>
        <charset val="128"/>
      </rPr>
      <t xml:space="preserve">
林　亜希子 先生
訪問看護ステーションメンタル名古屋 
精神看護専門看護師　</t>
    </r>
  </si>
  <si>
    <t>第1回　地域で生活する患者さんをとりまく動向</t>
  </si>
  <si>
    <t>第2回　支援チームのメンバーとして機能する看護</t>
  </si>
  <si>
    <t>第3回　地域で生活する患者さんを支援する看護</t>
  </si>
  <si>
    <t>第4回　患者さんとつくる危機対応策</t>
  </si>
  <si>
    <t>CPDAAA335</t>
  </si>
  <si>
    <r>
      <rPr>
        <b/>
        <sz val="16"/>
        <color theme="1"/>
        <rFont val="メイリオ"/>
        <family val="3"/>
        <charset val="128"/>
      </rPr>
      <t>精神科看護領域におけるセルフケア看護モデルによる支援</t>
    </r>
    <r>
      <rPr>
        <sz val="16"/>
        <color theme="1"/>
        <rFont val="メイリオ"/>
        <family val="3"/>
        <charset val="128"/>
      </rPr>
      <t xml:space="preserve">
後藤 優子 先生
医療法人社団積信会 長谷川病院 看護部CNS室長 精神看護専門看護師</t>
    </r>
  </si>
  <si>
    <t>第1回　精神科看護実践におけるセルフケア看護モデル～“セルフケア”を中心に～</t>
  </si>
  <si>
    <t>第2回　セルフケア看護モデルの基礎知識</t>
  </si>
  <si>
    <t>第3回　患者さんのセルフケアの力とニードのバランスを見る</t>
  </si>
  <si>
    <t>第4回　セルフケア看護モデルに加えて、他の理論や考え方を活用する</t>
  </si>
  <si>
    <t>第5回　セルフケア看護モデルを臨床で使うということ</t>
  </si>
  <si>
    <t>CPDAAA336</t>
  </si>
  <si>
    <r>
      <rPr>
        <b/>
        <sz val="16"/>
        <color theme="1"/>
        <rFont val="メイリオ"/>
        <family val="3"/>
        <charset val="128"/>
      </rPr>
      <t>トラウマインフォームドケアの視点を持ち、実践に生かす</t>
    </r>
    <r>
      <rPr>
        <sz val="16"/>
        <color theme="1"/>
        <rFont val="メイリオ"/>
        <family val="3"/>
        <charset val="128"/>
      </rPr>
      <t xml:space="preserve">
亀岡 智美 先生
公益法人ひょうご震災記念21世紀研究機構 兵庫県こころのケアセンター
 副センター長兼研究部長</t>
    </r>
  </si>
  <si>
    <t>第1回　トラウマインフォームドケアとは　～トラウマと精神科看護～</t>
  </si>
  <si>
    <t>第2回　トラウマやACEsの影響を知っておこう　～見えないトラウマやACEsの見える化～</t>
  </si>
  <si>
    <t>第3回　トラウマインフォームドケアの基本　～トラウマの視点で見てみよう～</t>
    <phoneticPr fontId="2"/>
  </si>
  <si>
    <t>第4回　トラウマインフォームドケアの実際　～トラウマを理解した上で対応しよう～</t>
  </si>
  <si>
    <t>CPDAAA337</t>
  </si>
  <si>
    <r>
      <rPr>
        <b/>
        <sz val="16"/>
        <color theme="1"/>
        <rFont val="メイリオ"/>
        <family val="3"/>
        <charset val="128"/>
      </rPr>
      <t>ストレングスモデル リカバリーの旅と対話の力</t>
    </r>
    <r>
      <rPr>
        <sz val="16"/>
        <color theme="1"/>
        <rFont val="メイリオ"/>
        <family val="3"/>
        <charset val="128"/>
      </rPr>
      <t xml:space="preserve">
萱間 真美 先生
国立看護大学校長</t>
    </r>
  </si>
  <si>
    <t>第1回　リカバリーとストレングス　強みに注目する</t>
  </si>
  <si>
    <t>第2回　当事者と作成するケアプラン</t>
  </si>
  <si>
    <t>第3回　ストレングス・マッピングシートを用いた対話</t>
  </si>
  <si>
    <t>第4回　夢を話してもらおう</t>
  </si>
  <si>
    <t>CPDAAA338</t>
  </si>
  <si>
    <r>
      <rPr>
        <b/>
        <sz val="16"/>
        <color theme="1"/>
        <rFont val="メイリオ"/>
        <family val="3"/>
        <charset val="128"/>
      </rPr>
      <t>精神科看護実践における倫理～大切にしたい基本～</t>
    </r>
    <r>
      <rPr>
        <sz val="16"/>
        <color theme="1"/>
        <rFont val="メイリオ"/>
        <family val="3"/>
        <charset val="128"/>
      </rPr>
      <t xml:space="preserve">
後藤 優子 先生
医療法人社団積信会 長谷川病院 看護部CNS室長 精神看護専門看護師</t>
    </r>
  </si>
  <si>
    <t>第1回　精神科看護でなぜ倫理が大切なのか</t>
  </si>
  <si>
    <t>第2回　臨床で持っておきたい倫理の基本</t>
  </si>
  <si>
    <t>第3回　臨床でどのように倫理の考え方を使うか</t>
  </si>
  <si>
    <t>第4回　倫理的な看護実践</t>
  </si>
  <si>
    <t>CPDAAA339</t>
    <phoneticPr fontId="28"/>
  </si>
  <si>
    <r>
      <rPr>
        <b/>
        <sz val="16"/>
        <color theme="1"/>
        <rFont val="メイリオ"/>
        <family val="3"/>
        <charset val="128"/>
      </rPr>
      <t>セルフ・コンパッション　</t>
    </r>
    <r>
      <rPr>
        <b/>
        <sz val="16"/>
        <color rgb="FFFF0000"/>
        <rFont val="メイリオ"/>
        <family val="3"/>
        <charset val="128"/>
      </rPr>
      <t>2024年8月 追加</t>
    </r>
    <r>
      <rPr>
        <sz val="16"/>
        <color theme="1"/>
        <rFont val="メイリオ"/>
        <family val="3"/>
        <charset val="128"/>
      </rPr>
      <t xml:space="preserve">
秋山 美紀 先生
武蔵野大学 ウェルビーイング学部 ウェルビーイング学科 学科長 教授</t>
    </r>
  </si>
  <si>
    <t>第1回　セルフ・コンパッションとは</t>
    <phoneticPr fontId="28"/>
  </si>
  <si>
    <t>第2回　なぜセルフ・コンパッションが大切なのか</t>
    <phoneticPr fontId="28"/>
  </si>
  <si>
    <t>8分</t>
    <rPh sb="1" eb="2">
      <t>プン</t>
    </rPh>
    <phoneticPr fontId="28"/>
  </si>
  <si>
    <t>第3回　ストレス反応とセルフ・コンパッション</t>
    <phoneticPr fontId="28"/>
  </si>
  <si>
    <t>9分</t>
    <phoneticPr fontId="28"/>
  </si>
  <si>
    <t>第4回　セルフ・コンパッションを培うためには</t>
    <phoneticPr fontId="28"/>
  </si>
  <si>
    <t>19分</t>
    <phoneticPr fontId="28"/>
  </si>
  <si>
    <t>全職員向け</t>
    <rPh sb="0" eb="3">
      <t>ゼンショクイン</t>
    </rPh>
    <rPh sb="3" eb="4">
      <t>ム</t>
    </rPh>
    <phoneticPr fontId="2"/>
  </si>
  <si>
    <t>基礎知識</t>
    <rPh sb="0" eb="4">
      <t>キソチシキ</t>
    </rPh>
    <phoneticPr fontId="2"/>
  </si>
  <si>
    <t>CPDAAA247</t>
  </si>
  <si>
    <r>
      <t xml:space="preserve">地域で”暮らす“そして”生ききる“に伴走する看護
～訪問看護の世界へようこそ！～
</t>
    </r>
    <r>
      <rPr>
        <sz val="16"/>
        <color rgb="FF000000"/>
        <rFont val="メイリオ"/>
        <family val="3"/>
        <charset val="128"/>
      </rPr>
      <t>宇都宮 宏子 先生
在宅ケア移行支援研究所 宇都宮宏子オフィス</t>
    </r>
  </si>
  <si>
    <t>地域で“暮らす” そして“生ききる” に伴走する看護</t>
  </si>
  <si>
    <t>CPDAAA248</t>
  </si>
  <si>
    <r>
      <t xml:space="preserve">訪問看護の世界へようこそ！
</t>
    </r>
    <r>
      <rPr>
        <sz val="16"/>
        <color rgb="FF000000"/>
        <rFont val="メイリオ"/>
        <family val="3"/>
        <charset val="128"/>
      </rPr>
      <t>大槻 恭子 先生
一般社団法人 ソーシャルデザインリガレッセ 代表理事</t>
    </r>
  </si>
  <si>
    <t>訪問看護の世界へようこそ！</t>
  </si>
  <si>
    <t>CPDAAA249</t>
  </si>
  <si>
    <r>
      <t xml:space="preserve">訪問看護を利用する人々
</t>
    </r>
    <r>
      <rPr>
        <sz val="16"/>
        <color rgb="FF000000"/>
        <rFont val="メイリオ"/>
        <family val="3"/>
        <charset val="128"/>
      </rPr>
      <t>尾田 優美子 先生
社会福祉法人聖隷福祉事業団　
静岡ブロック訪問サービス統括所長・訪問看護ステーション細江所長</t>
    </r>
  </si>
  <si>
    <t>第1回　訪問看護利用者の定義と現状</t>
    <phoneticPr fontId="2"/>
  </si>
  <si>
    <t>第2回　訪問看護が必要とされる場面</t>
  </si>
  <si>
    <t>CPDAAA250</t>
  </si>
  <si>
    <r>
      <rPr>
        <b/>
        <sz val="16"/>
        <color theme="1"/>
        <rFont val="メイリオ"/>
        <family val="3"/>
        <charset val="128"/>
      </rPr>
      <t>本人を含む家族を対象とする看護とは</t>
    </r>
    <r>
      <rPr>
        <sz val="16"/>
        <color theme="1"/>
        <rFont val="メイリオ"/>
        <family val="3"/>
        <charset val="128"/>
      </rPr>
      <t xml:space="preserve">
渡辺 裕子 先生
NPO法人日本家族関係・人間関係サポート協会</t>
    </r>
  </si>
  <si>
    <t>第1回　家族看護の基本</t>
  </si>
  <si>
    <t>第2回　家族を理解するための理論</t>
  </si>
  <si>
    <t>第3回　支援者が家族に向けているまなざし</t>
  </si>
  <si>
    <t>第4回　アプローチと支援者に求められる要件</t>
  </si>
  <si>
    <t>20分</t>
    <phoneticPr fontId="2"/>
  </si>
  <si>
    <t>CPDAAA251</t>
  </si>
  <si>
    <r>
      <t xml:space="preserve">素敵ねと思われる、訪問看護師の心得
</t>
    </r>
    <r>
      <rPr>
        <sz val="16"/>
        <color rgb="FF000000"/>
        <rFont val="メイリオ"/>
        <family val="3"/>
        <charset val="128"/>
      </rPr>
      <t>髙砂 裕子 先生
一般社団法人全国訪問看護事業協会 副会長</t>
    </r>
  </si>
  <si>
    <t>第1回　訪問前の心構え</t>
  </si>
  <si>
    <t>第2回　訪問時のマナー</t>
  </si>
  <si>
    <t>CPDAAA252</t>
  </si>
  <si>
    <r>
      <t xml:space="preserve">ケアとしてのコミュニケーション
</t>
    </r>
    <r>
      <rPr>
        <sz val="16"/>
        <color rgb="FF000000"/>
        <rFont val="メイリオ"/>
        <family val="3"/>
        <charset val="128"/>
      </rPr>
      <t>海津 未希子 先生
生活支援ステーションじょんのび がん看護専門看護師　博士（看護学）</t>
    </r>
  </si>
  <si>
    <t>第1回　ケアとしてのコミュニケーション</t>
  </si>
  <si>
    <t>第2回　言葉のキャッチボール</t>
  </si>
  <si>
    <t>第3回　援助的コミュニケーション</t>
  </si>
  <si>
    <t>CPDAAA253</t>
  </si>
  <si>
    <r>
      <t xml:space="preserve">社会保障制度 介護保険と医療保険の位置づけ
</t>
    </r>
    <r>
      <rPr>
        <sz val="16"/>
        <color rgb="FF000000"/>
        <rFont val="メイリオ"/>
        <family val="3"/>
        <charset val="128"/>
      </rPr>
      <t>石田 千絵 先生
日本赤十字看護大学 看護学部 看護学科 教授</t>
    </r>
  </si>
  <si>
    <t>第1回　社会保障制度と医療保険／介護保険</t>
  </si>
  <si>
    <t>第2回　訪問看護と社会保障制度の活用</t>
  </si>
  <si>
    <t>CPDAAA254</t>
  </si>
  <si>
    <r>
      <t xml:space="preserve">在宅療養者が利用できる制度と社会資源 ALS療養者Aさんの事例
</t>
    </r>
    <r>
      <rPr>
        <sz val="16"/>
        <color rgb="FF000000"/>
        <rFont val="メイリオ"/>
        <family val="3"/>
        <charset val="128"/>
      </rPr>
      <t>石田 千絵 先生
日本赤十字看護大学 看護学部 看護学科 教授</t>
    </r>
  </si>
  <si>
    <t>第1回　ALS療養者が使用できる基本的な制度</t>
  </si>
  <si>
    <t>第2回　ALS療養者が使用できるサービスの詳細</t>
  </si>
  <si>
    <t>CPDAAA255</t>
  </si>
  <si>
    <r>
      <t xml:space="preserve">訪問看護における安全管理対策
</t>
    </r>
    <r>
      <rPr>
        <sz val="16"/>
        <color rgb="FF000000"/>
        <rFont val="メイリオ"/>
        <family val="3"/>
        <charset val="128"/>
      </rPr>
      <t>竹森 志穂 先生
東京都立大学大学院 人間健康科学研究科 准教授</t>
    </r>
  </si>
  <si>
    <t>第1回　訪問看護におけるリスクマネジメントとは</t>
  </si>
  <si>
    <t>第2回　在宅療養者の事故を予防するための訪問看護の視点</t>
  </si>
  <si>
    <t>CPDAAA257</t>
  </si>
  <si>
    <r>
      <t xml:space="preserve">自然災害と訪問看護 発災時の訪問看護ステーションにおける初動対応
</t>
    </r>
    <r>
      <rPr>
        <sz val="16"/>
        <color rgb="FF000000"/>
        <rFont val="メイリオ"/>
        <family val="3"/>
        <charset val="128"/>
      </rPr>
      <t>河添 こず恵 先生
株式会社くますま  取締役　たっく リハサポートセンター 所長・在宅看護専門看護師</t>
    </r>
  </si>
  <si>
    <t>自然災害と訪問看護 -発災時の訪問看護ステーションにおける初動対応</t>
  </si>
  <si>
    <t>CPDAAA256</t>
  </si>
  <si>
    <r>
      <t xml:space="preserve">自然災害と訪問看護
</t>
    </r>
    <r>
      <rPr>
        <sz val="16"/>
        <color rgb="FF000000"/>
        <rFont val="メイリオ"/>
        <family val="3"/>
        <charset val="128"/>
      </rPr>
      <t>戸崎 亜紀子 先生
公益財団法人星総合病院 法人在宅事業部長 在宅ケア認定看護師</t>
    </r>
  </si>
  <si>
    <t>自然災害と訪問看護</t>
  </si>
  <si>
    <t>CPDAAA258</t>
  </si>
  <si>
    <r>
      <t xml:space="preserve">暴力・ハラスメント対策の基本
</t>
    </r>
    <r>
      <rPr>
        <sz val="16"/>
        <color rgb="FF000000"/>
        <rFont val="メイリオ"/>
        <family val="3"/>
        <charset val="128"/>
      </rPr>
      <t>山﨑 和代 先生
株式会社　医療・介護を受ける人と担う人のナーシングカンパニー 足とリンパとおなかの悩み訪問看護 保健師 認定看護管理者</t>
    </r>
  </si>
  <si>
    <t>第1回　基礎知識編</t>
  </si>
  <si>
    <t>第2回　予防と対応編</t>
  </si>
  <si>
    <t>特別回　悪質クレームへの具体的対応</t>
  </si>
  <si>
    <t>CPDAAA259</t>
  </si>
  <si>
    <r>
      <t xml:space="preserve">在宅における感染対策の実際
</t>
    </r>
    <r>
      <rPr>
        <sz val="16"/>
        <color rgb="FF000000"/>
        <rFont val="メイリオ"/>
        <family val="3"/>
        <charset val="128"/>
      </rPr>
      <t>新井 まゆ子 先生
独立行政法人神戸市民病院機構 神戸市立西神戸医療センター 感染管理認定看護師/感染症看護専門看護師</t>
    </r>
  </si>
  <si>
    <t>第1回　療養者の暮らしを守る感染対策の考え方</t>
  </si>
  <si>
    <t>第2回　感染リスクを考慮したケアスケジュール</t>
  </si>
  <si>
    <t>第3回　医療処置時の感染予防</t>
  </si>
  <si>
    <t>CPDAAA260</t>
  </si>
  <si>
    <r>
      <t xml:space="preserve">医療介護連携における医行為をめぐる解釈  </t>
    </r>
    <r>
      <rPr>
        <b/>
        <sz val="16"/>
        <color rgb="FFFF0000"/>
        <rFont val="メイリオ"/>
        <family val="3"/>
        <charset val="128"/>
      </rPr>
      <t>2024年10月 更新済</t>
    </r>
    <r>
      <rPr>
        <b/>
        <sz val="16"/>
        <color rgb="FF000000"/>
        <rFont val="メイリオ"/>
        <family val="3"/>
        <charset val="128"/>
      </rPr>
      <t xml:space="preserve">
</t>
    </r>
    <r>
      <rPr>
        <sz val="16"/>
        <color rgb="FF000000"/>
        <rFont val="メイリオ"/>
        <family val="3"/>
        <charset val="128"/>
      </rPr>
      <t>山田 雅子 先生
聖路加国際大学 大学院看護学研究科 教授</t>
    </r>
  </si>
  <si>
    <t>第1回　看護師が行う医行為の範囲</t>
  </si>
  <si>
    <t>第2回　介護職が行う医行為の範囲</t>
  </si>
  <si>
    <t>第3回　看護師特定行為研修が扱う医行為</t>
  </si>
  <si>
    <t>CPDAAA261</t>
    <phoneticPr fontId="28"/>
  </si>
  <si>
    <r>
      <t>地域医療を支える看護と他職種との連携・協働について</t>
    </r>
    <r>
      <rPr>
        <b/>
        <sz val="16"/>
        <color rgb="FFFF0000"/>
        <rFont val="メイリオ"/>
        <family val="3"/>
        <charset val="128"/>
      </rPr>
      <t xml:space="preserve"> 2024年5月 追加済</t>
    </r>
    <r>
      <rPr>
        <b/>
        <sz val="16"/>
        <color rgb="FF000000"/>
        <rFont val="メイリオ"/>
        <family val="3"/>
        <charset val="128"/>
      </rPr>
      <t xml:space="preserve">
</t>
    </r>
    <r>
      <rPr>
        <sz val="16"/>
        <color rgb="FF000000"/>
        <rFont val="メイリオ"/>
        <family val="3"/>
        <charset val="128"/>
      </rPr>
      <t>高瀬 義昌 先生
医療法人社団 至髙会 たかせクリニック 理事長</t>
    </r>
  </si>
  <si>
    <t>第1回　地域における訪問看護師の役割</t>
    <rPh sb="4" eb="6">
      <t>チイキ</t>
    </rPh>
    <rPh sb="10" eb="15">
      <t>ホウモンカンゴシ</t>
    </rPh>
    <rPh sb="16" eb="18">
      <t>ヤクワリ</t>
    </rPh>
    <phoneticPr fontId="28"/>
  </si>
  <si>
    <t>17分</t>
    <rPh sb="2" eb="3">
      <t>フン</t>
    </rPh>
    <phoneticPr fontId="28"/>
  </si>
  <si>
    <t>第2回　ケアカンファレンスの場面を通して学習する多職種連携と協働</t>
    <rPh sb="14" eb="16">
      <t>バメン</t>
    </rPh>
    <rPh sb="17" eb="18">
      <t>トオ</t>
    </rPh>
    <rPh sb="20" eb="22">
      <t>ガクシュウ</t>
    </rPh>
    <rPh sb="24" eb="27">
      <t>タショクシュ</t>
    </rPh>
    <rPh sb="27" eb="29">
      <t>レンケイ</t>
    </rPh>
    <rPh sb="30" eb="32">
      <t>キョウドウ</t>
    </rPh>
    <phoneticPr fontId="28"/>
  </si>
  <si>
    <t>14分</t>
    <phoneticPr fontId="28"/>
  </si>
  <si>
    <t>CPDAAA262</t>
  </si>
  <si>
    <r>
      <rPr>
        <b/>
        <sz val="16"/>
        <color theme="1"/>
        <rFont val="メイリオ"/>
        <family val="3"/>
        <charset val="128"/>
      </rPr>
      <t xml:space="preserve">「暮らしの場で療養する」を支える訪問看護～療養者と家族の意思決定を尊重するには～ </t>
    </r>
    <r>
      <rPr>
        <sz val="16"/>
        <color theme="1"/>
        <rFont val="メイリオ"/>
        <family val="3"/>
        <charset val="128"/>
      </rPr>
      <t xml:space="preserve">
秋山 正子 先生
株式会社ケアーズ 代表取締役 白十字訪問看護ステーション 統括所長              認定NPO法人マギーズ東京 共同代表理事</t>
    </r>
  </si>
  <si>
    <t>第1回　訪問看護の中での意思決定支援を考える</t>
  </si>
  <si>
    <t>第2回　訪問看護における意思決定支援の特徴　-事例をもとに-</t>
  </si>
  <si>
    <t>第3回　暮らしの保健室の誕生とその6つの機能</t>
  </si>
  <si>
    <t>第4回　癒しの環境の中で聴く相談支援　-意思決定支援を心掛ける場所-</t>
  </si>
  <si>
    <t>CPDAAA263</t>
  </si>
  <si>
    <r>
      <t xml:space="preserve">訪問看護における個人情報管理の特徴と注意点
</t>
    </r>
    <r>
      <rPr>
        <sz val="16"/>
        <color rgb="FF000000"/>
        <rFont val="メイリオ"/>
        <family val="3"/>
        <charset val="128"/>
      </rPr>
      <t>藤野 泰平 先生
株式会社デザインケア みんなのかかりつけ訪問看護ステーション 代表取締役/看護師</t>
    </r>
  </si>
  <si>
    <t>第1回　訪問看護における個人情報管理の基本</t>
  </si>
  <si>
    <t>第2回　連携時の個人情報管理のポイント</t>
  </si>
  <si>
    <t>CPDAAA264</t>
  </si>
  <si>
    <r>
      <t xml:space="preserve">訪問看護で直面するストレスとの上手な付き合い方
</t>
    </r>
    <r>
      <rPr>
        <sz val="16"/>
        <color rgb="FF000000"/>
        <rFont val="メイリオ"/>
        <family val="3"/>
        <charset val="128"/>
      </rPr>
      <t>加藤 希 先生
中央パートナーズ株式会社 代表取締役
東京ひかりナースステーション 所長</t>
    </r>
  </si>
  <si>
    <t>第1回　訪問看護のストレス　訪問前　編</t>
  </si>
  <si>
    <t>第2回　訪問看護のストレス　訪問中　編</t>
  </si>
  <si>
    <t>第3回　ストレスとの上手な向き合い方</t>
  </si>
  <si>
    <t>基本技術</t>
    <rPh sb="0" eb="4">
      <t>キホンギジュツ</t>
    </rPh>
    <phoneticPr fontId="2"/>
  </si>
  <si>
    <t>CPDAAA265</t>
  </si>
  <si>
    <r>
      <rPr>
        <b/>
        <sz val="16"/>
        <color theme="1"/>
        <rFont val="メイリオ"/>
        <family val="3"/>
        <charset val="128"/>
      </rPr>
      <t>訪問看護における環境調整</t>
    </r>
    <r>
      <rPr>
        <sz val="16"/>
        <color theme="1"/>
        <rFont val="メイリオ"/>
        <family val="3"/>
        <charset val="128"/>
      </rPr>
      <t xml:space="preserve">
河本 のぞみ 先生
社会福祉法人聖隷福祉事業団 訪問看護ステーション住吉 作業療法士</t>
    </r>
  </si>
  <si>
    <t>第1回　在宅という環境</t>
  </si>
  <si>
    <t>第2回　環境調整におけるチームの力</t>
  </si>
  <si>
    <t>第3回　環境調整の実際　ー本人の力を活かすためにー</t>
  </si>
  <si>
    <t>第4回　環境調整の実際　ー障害が重くなって行く場合ー</t>
  </si>
  <si>
    <t>CPDAAA266</t>
  </si>
  <si>
    <r>
      <rPr>
        <b/>
        <sz val="16"/>
        <color theme="1"/>
        <rFont val="メイリオ"/>
        <family val="3"/>
        <charset val="128"/>
      </rPr>
      <t>栄養状態のアセスメント 訪問看護で行える工夫</t>
    </r>
    <r>
      <rPr>
        <sz val="16"/>
        <color theme="1"/>
        <rFont val="メイリオ"/>
        <family val="3"/>
        <charset val="128"/>
      </rPr>
      <t xml:space="preserve">
桒原 理江 先生
機能強化型認定栄養ケア・ステーションちょぼ 代表 管理栄養士</t>
    </r>
  </si>
  <si>
    <t>第1回　知っておきたい基礎知識</t>
  </si>
  <si>
    <t>第2回　栄養アセスメントと必要栄養量の考え方</t>
  </si>
  <si>
    <t>第3回　おいしく楽しく栄養状態を改善する工夫①</t>
  </si>
  <si>
    <t>第4回　おいしく楽しく栄養状態を改善する工夫②</t>
  </si>
  <si>
    <t>CPDAAA267</t>
  </si>
  <si>
    <t>第1回　安心して食べるための基礎知識</t>
  </si>
  <si>
    <t>第2回　経口摂取に関連したリスクと対応</t>
  </si>
  <si>
    <t>第3回　経口摂取を支える環境づくり</t>
  </si>
  <si>
    <t>第4回　食事介助のポイント</t>
  </si>
  <si>
    <t>CPDAAA268</t>
  </si>
  <si>
    <r>
      <rPr>
        <b/>
        <sz val="16"/>
        <color theme="1"/>
        <rFont val="メイリオ"/>
        <family val="3"/>
        <charset val="128"/>
      </rPr>
      <t>食事療法支援の基本と疾患別ポイント</t>
    </r>
    <r>
      <rPr>
        <sz val="16"/>
        <color theme="1"/>
        <rFont val="メイリオ"/>
        <family val="3"/>
        <charset val="128"/>
      </rPr>
      <t xml:space="preserve">
桒原 理江 先生
機能強化型認定栄養ケア・ステーションちょぼ 代表 管理栄養士
</t>
    </r>
  </si>
  <si>
    <t>第1回　在宅における食事療法支援の基本</t>
  </si>
  <si>
    <t>第2回　心不全のある利用者の食事療法支援</t>
  </si>
  <si>
    <t>第3回　糖尿病のある利用者、腎不全のある利用者の食事療法支援</t>
  </si>
  <si>
    <t>第4回　呼吸器疾患利用者の食事療法支援</t>
  </si>
  <si>
    <t>第5回　がん末期利用者の食事療法支援、グリーフケアとしての食事支援</t>
  </si>
  <si>
    <t>CPDAAA269</t>
  </si>
  <si>
    <r>
      <rPr>
        <b/>
        <sz val="16"/>
        <color theme="1"/>
        <rFont val="メイリオ"/>
        <family val="3"/>
        <charset val="128"/>
      </rPr>
      <t>在宅での経管栄養</t>
    </r>
    <r>
      <rPr>
        <sz val="16"/>
        <color theme="1"/>
        <rFont val="メイリオ"/>
        <family val="3"/>
        <charset val="128"/>
      </rPr>
      <t xml:space="preserve">
樋口 秋緒 先生
社会医療法人北晨会 恵み野訪問看護ステーション「はあと」所長 診療看護師（NP）</t>
    </r>
  </si>
  <si>
    <t>第1回　胃管チューブ挿入の手技</t>
  </si>
  <si>
    <t>第2回　胃ろうチューブの種類とケアのポイント　皮膚トラブル時の対処方法</t>
  </si>
  <si>
    <t>第3回　栄養剤の特徴と選択</t>
  </si>
  <si>
    <t>第4回　全身状態の管理</t>
  </si>
  <si>
    <t>CPDAAA270</t>
  </si>
  <si>
    <r>
      <rPr>
        <b/>
        <sz val="16"/>
        <color theme="1"/>
        <rFont val="メイリオ"/>
        <family val="3"/>
        <charset val="128"/>
      </rPr>
      <t>在宅での中心静脈栄養</t>
    </r>
    <r>
      <rPr>
        <sz val="16"/>
        <color theme="1"/>
        <rFont val="メイリオ"/>
        <family val="3"/>
        <charset val="128"/>
      </rPr>
      <t xml:space="preserve">
樋口 秋緒 先生
社会医療法人北晨会 恵み野訪問看護ステーション「はあと」所長 診療看護師（NP）</t>
    </r>
  </si>
  <si>
    <t>第1回　ポートとカテーテルの種類・特徴・注意事項</t>
  </si>
  <si>
    <t>第2回　専用針の穿刺方法と固定方法及び留意事項</t>
  </si>
  <si>
    <t>第3回　ポート使用中の併発症と対処及び全身管理のポイント</t>
  </si>
  <si>
    <t>第4回　在宅用の輸液ポンプについて</t>
  </si>
  <si>
    <t>CPDAAA271</t>
  </si>
  <si>
    <r>
      <rPr>
        <b/>
        <sz val="16"/>
        <color theme="1"/>
        <rFont val="メイリオ"/>
        <family val="3"/>
        <charset val="128"/>
      </rPr>
      <t>排便ケアのアセスメントと技術</t>
    </r>
    <r>
      <rPr>
        <sz val="16"/>
        <color theme="1"/>
        <rFont val="メイリオ"/>
        <family val="3"/>
        <charset val="128"/>
      </rPr>
      <t xml:space="preserve">
榊原 千秋 先生
うんこ文化センターおまかせうんチッチ 代表
訪問看護ステーションややのいえ 統括所長
一般社団法人日本うんこ文化学会 代表理事　</t>
    </r>
  </si>
  <si>
    <t>第1回　排便ケアの課題を理解する</t>
  </si>
  <si>
    <t>第2回　排便のメカニズムとアセスメント方法を理解する</t>
  </si>
  <si>
    <t>第3回　排便障害の症状と対処方法を理解する</t>
  </si>
  <si>
    <t>第4回　排便チェック表のアセスメント方法を理解する</t>
  </si>
  <si>
    <t>CPDAAA272</t>
  </si>
  <si>
    <r>
      <rPr>
        <b/>
        <sz val="16"/>
        <color theme="1"/>
        <rFont val="メイリオ"/>
        <family val="3"/>
        <charset val="128"/>
      </rPr>
      <t>在宅における排尿ケアのポイント</t>
    </r>
    <r>
      <rPr>
        <sz val="16"/>
        <color theme="1"/>
        <rFont val="メイリオ"/>
        <family val="3"/>
        <charset val="128"/>
      </rPr>
      <t xml:space="preserve">
西村 かおる 先生
コンチネンスジャパン株式会社専務取締役
NPO法人日本コンチネンス協会名誉会長　排泄ケア専門ナース　</t>
    </r>
  </si>
  <si>
    <t>第1回　排尿のアセスメントのポイント</t>
  </si>
  <si>
    <t>第2回　尿失禁の予防とケア</t>
  </si>
  <si>
    <t>第3回　尿道留置カテーテルの在宅での管理・観察ポイント</t>
  </si>
  <si>
    <t>第4回　間歇導尿の在宅での管理・観察ポイント</t>
  </si>
  <si>
    <t>CPDAAA273</t>
  </si>
  <si>
    <r>
      <rPr>
        <b/>
        <sz val="16"/>
        <color theme="1"/>
        <rFont val="メイリオ"/>
        <family val="3"/>
        <charset val="128"/>
      </rPr>
      <t>在宅における清潔ケアの実際</t>
    </r>
    <r>
      <rPr>
        <sz val="16"/>
        <color theme="1"/>
        <rFont val="メイリオ"/>
        <family val="3"/>
        <charset val="128"/>
      </rPr>
      <t xml:space="preserve"> 
竹森 志穂 先生
東京都立大学大学院 人間健康科学研究科  准教授
西村 恵理奈 先生
聖路加国際大学 大学院看護学研究科 在宅看護学 助教 　</t>
    </r>
  </si>
  <si>
    <t>第1回　清拭・更衣</t>
  </si>
  <si>
    <t>第2回　陰部洗浄</t>
  </si>
  <si>
    <t>第3回　洗髪</t>
  </si>
  <si>
    <t>第4回　手浴・足浴</t>
  </si>
  <si>
    <t>CPDAAA275</t>
  </si>
  <si>
    <r>
      <rPr>
        <b/>
        <sz val="16"/>
        <color theme="1"/>
        <rFont val="メイリオ"/>
        <family val="3"/>
        <charset val="128"/>
      </rPr>
      <t>在宅における口腔ケアのポイントを知ろう</t>
    </r>
    <r>
      <rPr>
        <sz val="16"/>
        <color theme="1"/>
        <rFont val="メイリオ"/>
        <family val="3"/>
        <charset val="128"/>
      </rPr>
      <t xml:space="preserve"> 
寺田 泉 先生
社会福祉法人聖隷福祉事業団 袋井市立聖隷袋井市民病院 歯科衛生士</t>
    </r>
  </si>
  <si>
    <t>第1回　全身・口腔のアセスメント</t>
  </si>
  <si>
    <t>第2回　口腔ケアのポイント</t>
    <phoneticPr fontId="2"/>
  </si>
  <si>
    <t>第3回　保湿の効果と重要性</t>
  </si>
  <si>
    <t>第4回　口腔ケアが困難な場合の対応</t>
  </si>
  <si>
    <t>CPDAAA276</t>
  </si>
  <si>
    <r>
      <rPr>
        <b/>
        <sz val="16"/>
        <color theme="1"/>
        <rFont val="メイリオ"/>
        <family val="3"/>
        <charset val="128"/>
      </rPr>
      <t>在宅における呼吸ケアの実際と機器管理 -在宅酸素療法-</t>
    </r>
    <r>
      <rPr>
        <sz val="16"/>
        <color theme="1"/>
        <rFont val="メイリオ"/>
        <family val="3"/>
        <charset val="128"/>
      </rPr>
      <t xml:space="preserve">
加納 江理 先生
静岡県立大学 看護学部 在宅看護領域 講師
</t>
    </r>
  </si>
  <si>
    <t>第1回　酸素療法と適応となる疾患</t>
  </si>
  <si>
    <t>第2回　慢性呼吸不全の対応</t>
  </si>
  <si>
    <t>第3回　在宅酸素療法に関する基礎知識と利用できる制度</t>
  </si>
  <si>
    <t>第4回　酸素療法と看護</t>
  </si>
  <si>
    <t>CPDAAA277</t>
  </si>
  <si>
    <r>
      <rPr>
        <b/>
        <sz val="16"/>
        <color theme="1"/>
        <rFont val="メイリオ"/>
        <family val="3"/>
        <charset val="128"/>
      </rPr>
      <t>在宅における呼吸ケアの実際と機器管理 -在宅人工呼吸療法-</t>
    </r>
    <r>
      <rPr>
        <sz val="16"/>
        <color theme="1"/>
        <rFont val="メイリオ"/>
        <family val="3"/>
        <charset val="128"/>
      </rPr>
      <t xml:space="preserve">
加納 江理 先生
静岡県立大学 看護学部 在宅看護領域 講師
</t>
    </r>
  </si>
  <si>
    <t>第1回　人工呼吸療法とは</t>
  </si>
  <si>
    <t>第2回　人工呼吸器の役割</t>
  </si>
  <si>
    <t>第3回　安全な在宅人工呼吸療法　その1</t>
  </si>
  <si>
    <t>第4回　安全な在宅人工呼吸療法　その2</t>
  </si>
  <si>
    <t>CPDAAA279</t>
  </si>
  <si>
    <t>第1回　スキンケアの基本とポイント</t>
  </si>
  <si>
    <t>第2回　スキン-テアのケア</t>
  </si>
  <si>
    <t>第3回　在宅でよくみる皮膚疾患（ウィルス感染：帯状疱疹、細菌感染：蜂窩織炎）</t>
  </si>
  <si>
    <t>第4回　在宅でよくみる皮膚疾患（下腿潰瘍：難治性潰瘍、下肢リンパ浮腫：リンパ漏）</t>
  </si>
  <si>
    <t>CPDAAA280</t>
  </si>
  <si>
    <r>
      <t xml:space="preserve">在宅におけるストーマケアの実際
</t>
    </r>
    <r>
      <rPr>
        <sz val="16"/>
        <color rgb="FF000000"/>
        <rFont val="メイリオ"/>
        <family val="3"/>
        <charset val="128"/>
      </rPr>
      <t>竹内 涼子 先生</t>
    </r>
    <r>
      <rPr>
        <b/>
        <sz val="16"/>
        <color rgb="FF000000"/>
        <rFont val="メイリオ"/>
        <family val="3"/>
        <charset val="128"/>
      </rPr>
      <t xml:space="preserve">
</t>
    </r>
    <r>
      <rPr>
        <sz val="16"/>
        <color rgb="FF000000"/>
        <rFont val="メイリオ"/>
        <family val="3"/>
        <charset val="128"/>
      </rPr>
      <t>社会福祉法人聖隷福祉事業団 訪問看護ステーション住吉 皮膚排泄ケア認定看護師</t>
    </r>
  </si>
  <si>
    <t>第1回　在宅での関わり</t>
  </si>
  <si>
    <t>第2回　病院との連携</t>
  </si>
  <si>
    <t>第3回　利用者の状況に合わせた対応</t>
  </si>
  <si>
    <t>CPDAAA281</t>
  </si>
  <si>
    <r>
      <rPr>
        <b/>
        <sz val="16"/>
        <color theme="1"/>
        <rFont val="メイリオ"/>
        <family val="3"/>
        <charset val="128"/>
      </rPr>
      <t>在宅における褥瘡処置の実際</t>
    </r>
    <r>
      <rPr>
        <sz val="16"/>
        <color theme="1"/>
        <rFont val="メイリオ"/>
        <family val="3"/>
        <charset val="128"/>
      </rPr>
      <t xml:space="preserve">
竹内 涼子 先生
社会福祉法人聖隷福祉事業団 訪問看護ステーション住吉 皮膚排泄ケア認定看護師</t>
    </r>
  </si>
  <si>
    <t>第1回　身体面・環境面・介護力を含めたアセスメント</t>
  </si>
  <si>
    <t>第2回　褥瘡予防用具等の選択について</t>
  </si>
  <si>
    <t>第3回　介護者への指導について</t>
  </si>
  <si>
    <t>第4回　在宅での褥瘡処置</t>
  </si>
  <si>
    <t>CPDAAA282</t>
  </si>
  <si>
    <r>
      <rPr>
        <b/>
        <sz val="16"/>
        <color theme="1"/>
        <rFont val="メイリオ"/>
        <family val="3"/>
        <charset val="128"/>
      </rPr>
      <t>在宅における死後のケア(エンゼルケア)</t>
    </r>
    <r>
      <rPr>
        <sz val="16"/>
        <color theme="1"/>
        <rFont val="メイリオ"/>
        <family val="3"/>
        <charset val="128"/>
      </rPr>
      <t xml:space="preserve">
小林 光恵 先生
エンゼルメイク研究会 代表</t>
    </r>
  </si>
  <si>
    <t>第1回　エンゼルケア実践のための留意点</t>
  </si>
  <si>
    <t>第2回　重要な死後の身体変化の知識－その１－</t>
  </si>
  <si>
    <t>第3回　重要な死後の身体変化の知識－その２－</t>
  </si>
  <si>
    <t>第4回　顔のエンゼルメイクのポイントとならわし事の判断について</t>
  </si>
  <si>
    <t>CPDAAA283</t>
  </si>
  <si>
    <r>
      <rPr>
        <b/>
        <sz val="16"/>
        <color theme="1"/>
        <rFont val="メイリオ"/>
        <family val="3"/>
        <charset val="128"/>
      </rPr>
      <t>在宅における与薬・服薬管理の特徴</t>
    </r>
    <r>
      <rPr>
        <sz val="16"/>
        <color theme="1"/>
        <rFont val="メイリオ"/>
        <family val="3"/>
        <charset val="128"/>
      </rPr>
      <t xml:space="preserve">
樋口 秋緒 先生
社会医療法人北晨会 恵み野訪問看護ステーション「はあと」所長 診療看護師（NP）
</t>
    </r>
  </si>
  <si>
    <t>第1回　在宅における服薬管理の特徴と工夫　その１</t>
  </si>
  <si>
    <t>第2回　在宅における服薬管理の特徴と工夫　その２</t>
  </si>
  <si>
    <t>第3回　嚥下困難や拒否のある場合の与薬方法のポイント</t>
  </si>
  <si>
    <t>第4回　ポリファーマシー脱水時のアセスメントと対応方法</t>
    <phoneticPr fontId="28"/>
  </si>
  <si>
    <t>第5回　皮下注射について　穿刺方法と固定方法、皮下注射が可能な輸液剤など</t>
  </si>
  <si>
    <t>CPDAAA284</t>
  </si>
  <si>
    <r>
      <rPr>
        <b/>
        <sz val="16"/>
        <color theme="1"/>
        <rFont val="メイリオ"/>
        <family val="3"/>
        <charset val="128"/>
      </rPr>
      <t>在宅における血糖コントロールの特徴</t>
    </r>
    <r>
      <rPr>
        <sz val="16"/>
        <color theme="1"/>
        <rFont val="メイリオ"/>
        <family val="3"/>
        <charset val="128"/>
      </rPr>
      <t xml:space="preserve">
橋積 亜希子 先生
学校法人聖隷学園 聖隷クリストファー大学・大学院 助教
診療看護師・日本糖尿病療養指導士</t>
    </r>
  </si>
  <si>
    <t>第1回　糖尿病とは</t>
  </si>
  <si>
    <t>第2回　糖尿病の治療</t>
  </si>
  <si>
    <t>第3回　糖尿病を持つ人の療養生活支援(前編)</t>
  </si>
  <si>
    <t>第4回　糖尿病を持つ人の療養生活支援(後編)</t>
  </si>
  <si>
    <t>CPDAAA286</t>
    <phoneticPr fontId="28"/>
  </si>
  <si>
    <r>
      <rPr>
        <b/>
        <sz val="16"/>
        <color theme="1"/>
        <rFont val="メイリオ"/>
        <family val="3"/>
        <charset val="128"/>
      </rPr>
      <t>理学療法士が伝えたい！訪問看護におけるアセスメントの考え方</t>
    </r>
    <r>
      <rPr>
        <sz val="16"/>
        <color theme="1"/>
        <rFont val="メイリオ"/>
        <family val="3"/>
        <charset val="128"/>
      </rPr>
      <t xml:space="preserve">
吉川 和徳 先生
株式会社 ふつうのくらし研究所 代表取締役
一般社団法人 福祉用具活用相談センター　理事長
</t>
    </r>
  </si>
  <si>
    <t>第1回　生活機能のとらえ方①</t>
  </si>
  <si>
    <t>第2回　生活機能のとらえ方②</t>
  </si>
  <si>
    <t>第3回　基本動作のアセスメント①</t>
  </si>
  <si>
    <t>第4回　基本動作のアセスメント②</t>
  </si>
  <si>
    <t>第5回　多職種協働によるアセスメント①</t>
  </si>
  <si>
    <t>第6回　多職種協働によるアセスメント②</t>
  </si>
  <si>
    <t>CPDAAA287</t>
    <phoneticPr fontId="28"/>
  </si>
  <si>
    <r>
      <rPr>
        <b/>
        <sz val="16"/>
        <color theme="1"/>
        <rFont val="メイリオ"/>
        <family val="3"/>
        <charset val="128"/>
      </rPr>
      <t>超音波検査（エコー）を用いた可視化によるフィジカルアセスメント</t>
    </r>
    <r>
      <rPr>
        <b/>
        <sz val="16"/>
        <color rgb="FFFF0000"/>
        <rFont val="メイリオ"/>
        <family val="3"/>
        <charset val="128"/>
      </rPr>
      <t xml:space="preserve"> 
2024年7月 追加済</t>
    </r>
    <r>
      <rPr>
        <sz val="16"/>
        <color theme="1"/>
        <rFont val="メイリオ"/>
        <family val="3"/>
        <charset val="128"/>
      </rPr>
      <t xml:space="preserve">
松本 勝 先生
石川県立看護大学 共同研究講座教授
髙橋 聡明 先生
東京大学大学院医学系研究科 老年看護学／創傷看護学 講師　</t>
    </r>
  </si>
  <si>
    <t>第1回　看護におけるエコーの活用の必要性と現状</t>
    <rPh sb="4" eb="6">
      <t>カンゴ</t>
    </rPh>
    <rPh sb="14" eb="16">
      <t>カツヨウ</t>
    </rPh>
    <rPh sb="17" eb="20">
      <t>ヒツヨウセイ</t>
    </rPh>
    <rPh sb="21" eb="23">
      <t>ゲンジョウ</t>
    </rPh>
    <phoneticPr fontId="28"/>
  </si>
  <si>
    <t>第2回　エコーの基礎知識</t>
    <rPh sb="8" eb="12">
      <t>キソチシキ</t>
    </rPh>
    <phoneticPr fontId="28"/>
  </si>
  <si>
    <t>第3回　エコーによる深部（腹部）の観察</t>
    <rPh sb="10" eb="12">
      <t>シンブ</t>
    </rPh>
    <rPh sb="13" eb="15">
      <t>ハラブ</t>
    </rPh>
    <rPh sb="17" eb="19">
      <t>カンサツ</t>
    </rPh>
    <phoneticPr fontId="28"/>
  </si>
  <si>
    <t>第4回　エコーによる浅部（末梢血管・表在臓器）の観察</t>
    <rPh sb="10" eb="12">
      <t>センブ</t>
    </rPh>
    <rPh sb="13" eb="17">
      <t>マッショウケッカン</t>
    </rPh>
    <rPh sb="18" eb="20">
      <t>ヒョウザイ</t>
    </rPh>
    <rPh sb="20" eb="22">
      <t>ゾウキ</t>
    </rPh>
    <rPh sb="24" eb="26">
      <t>カンサツ</t>
    </rPh>
    <phoneticPr fontId="28"/>
  </si>
  <si>
    <t>25分</t>
    <phoneticPr fontId="28"/>
  </si>
  <si>
    <t>実演動画　超音波検査装置（エコー）を用いた末梢静脈カテーテル留置方法</t>
    <rPh sb="0" eb="2">
      <t>ジツエン</t>
    </rPh>
    <rPh sb="2" eb="4">
      <t>ドウガ</t>
    </rPh>
    <rPh sb="5" eb="8">
      <t>チョウオンパ</t>
    </rPh>
    <rPh sb="8" eb="10">
      <t>ケンサ</t>
    </rPh>
    <rPh sb="10" eb="12">
      <t>ソウチ</t>
    </rPh>
    <rPh sb="18" eb="19">
      <t>モチ</t>
    </rPh>
    <rPh sb="21" eb="23">
      <t>マッショウ</t>
    </rPh>
    <rPh sb="23" eb="25">
      <t>ジョウミャク</t>
    </rPh>
    <rPh sb="30" eb="32">
      <t>リュウチ</t>
    </rPh>
    <rPh sb="32" eb="34">
      <t>ホウホウ</t>
    </rPh>
    <phoneticPr fontId="28"/>
  </si>
  <si>
    <t>専門領域スキルアップ</t>
    <rPh sb="0" eb="4">
      <t>センモンリョウイキ</t>
    </rPh>
    <phoneticPr fontId="2"/>
  </si>
  <si>
    <t>CPDAAA288</t>
  </si>
  <si>
    <r>
      <t xml:space="preserve">倫理的ジレンマにどう対応する？
</t>
    </r>
    <r>
      <rPr>
        <sz val="16"/>
        <color rgb="FF000000"/>
        <rFont val="メイリオ"/>
        <family val="3"/>
        <charset val="128"/>
      </rPr>
      <t>山田 雅子 先生
聖路加看護大学 大学院看護学研究科 教授</t>
    </r>
  </si>
  <si>
    <t>第1回　訪問看護師が遭遇する倫理的ジレンマ</t>
    <phoneticPr fontId="28"/>
  </si>
  <si>
    <t>第2回　訪問看護師が行う倫理調整</t>
  </si>
  <si>
    <t>CPDAAA289</t>
  </si>
  <si>
    <r>
      <t xml:space="preserve">心不全患者の在宅療養支援
</t>
    </r>
    <r>
      <rPr>
        <sz val="16"/>
        <color rgb="FF000000"/>
        <rFont val="メイリオ"/>
        <family val="3"/>
        <charset val="128"/>
      </rPr>
      <t>小池 裕美 先生</t>
    </r>
    <r>
      <rPr>
        <b/>
        <sz val="16"/>
        <color rgb="FF000000"/>
        <rFont val="メイリオ"/>
        <family val="3"/>
        <charset val="128"/>
      </rPr>
      <t xml:space="preserve">
</t>
    </r>
    <r>
      <rPr>
        <sz val="16"/>
        <color rgb="FF000000"/>
        <rFont val="メイリオ"/>
        <family val="3"/>
        <charset val="128"/>
      </rPr>
      <t>公益財団法人日本訪問看護財団立 あすか山訪問看護ステーション</t>
    </r>
  </si>
  <si>
    <t>第1回　心不全症状の見方</t>
  </si>
  <si>
    <t>第2回　症状に応じた暮らし方の工夫</t>
  </si>
  <si>
    <t>第3回　心不全患者をとりまく多種職協働</t>
  </si>
  <si>
    <t>CPDAAA290</t>
  </si>
  <si>
    <r>
      <rPr>
        <b/>
        <sz val="16"/>
        <color theme="1"/>
        <rFont val="メイリオ"/>
        <family val="3"/>
        <charset val="128"/>
      </rPr>
      <t>がん患者の在宅療養支援</t>
    </r>
    <r>
      <rPr>
        <sz val="16"/>
        <color theme="1"/>
        <rFont val="メイリオ"/>
        <family val="3"/>
        <charset val="128"/>
      </rPr>
      <t xml:space="preserve">
中島 朋子 先生
東久留米白十字訪問看護ステーション 所長</t>
    </r>
  </si>
  <si>
    <t>第1回　在宅がん看護の特徴</t>
  </si>
  <si>
    <t>第2回　痛みの定義とアセスメント</t>
  </si>
  <si>
    <t>第3回　薬剤によるがん疼痛の緩和</t>
  </si>
  <si>
    <t>第4回　疼痛以外の症状緩和</t>
  </si>
  <si>
    <t>第5回　症状緩和のための看護ケア</t>
  </si>
  <si>
    <t>第6回　スピリチュアルペインとスピリチュアルケア</t>
    <phoneticPr fontId="2"/>
  </si>
  <si>
    <t>CPDAAA291</t>
  </si>
  <si>
    <r>
      <rPr>
        <b/>
        <sz val="16"/>
        <color theme="1"/>
        <rFont val="メイリオ"/>
        <family val="3"/>
        <charset val="128"/>
      </rPr>
      <t>認知症の人の暮らしにくさを看護する -心地よい暮らしの継続に向けて-</t>
    </r>
    <r>
      <rPr>
        <sz val="16"/>
        <color theme="1"/>
        <rFont val="メイリオ"/>
        <family val="3"/>
        <charset val="128"/>
      </rPr>
      <t xml:space="preserve">
西村 恵理奈 先生
聖路加国際大学 大学院看護学研究科 在宅看護学 看護リカレント教育部 助教
石川 亜衣 先生
医療法人社団 三喜会　介護老人保健施設 ライフプラザ鶴巻 副主任 老人看護専門看護師　</t>
    </r>
  </si>
  <si>
    <t>第1回　関係構築の工夫</t>
  </si>
  <si>
    <t>第2回　BPSDへの対応の基本</t>
  </si>
  <si>
    <t>第3回　非薬物療法</t>
  </si>
  <si>
    <t>第4回　家族支援</t>
  </si>
  <si>
    <t>12分</t>
    <phoneticPr fontId="2"/>
  </si>
  <si>
    <t>第5回　認知症の評価</t>
  </si>
  <si>
    <t>CPDAAA292</t>
    <phoneticPr fontId="2"/>
  </si>
  <si>
    <r>
      <rPr>
        <b/>
        <sz val="16"/>
        <rFont val="メイリオ"/>
        <family val="3"/>
        <charset val="128"/>
      </rPr>
      <t>認知症の人の暮らしにくさを看護する こんなときどうする -事例をもとに-</t>
    </r>
    <r>
      <rPr>
        <b/>
        <sz val="16"/>
        <color rgb="FFFF0000"/>
        <rFont val="メイリオ"/>
        <family val="3"/>
        <charset val="128"/>
      </rPr>
      <t xml:space="preserve">
</t>
    </r>
    <r>
      <rPr>
        <sz val="16"/>
        <rFont val="メイリオ"/>
        <family val="3"/>
        <charset val="128"/>
      </rPr>
      <t>西村 恵理奈 先生
聖路加国際大学 大学院看護学研究科 在宅看護学 看護リカレント教育部 助教
石川 亜衣 先生
医療法人社団 三喜会　介護老人保健施設 ライフプラザ鶴巻 副主任 老人看護専門看護師　</t>
    </r>
  </si>
  <si>
    <t>第1回　キーパーソンが不在なケースの対応</t>
  </si>
  <si>
    <t>第2回　認知症の人の意思決定支援</t>
  </si>
  <si>
    <t>CPDAAA293</t>
  </si>
  <si>
    <r>
      <rPr>
        <b/>
        <sz val="16"/>
        <color theme="1"/>
        <rFont val="メイリオ"/>
        <family val="3"/>
        <charset val="128"/>
      </rPr>
      <t>精神科訪問看護の理解とアセスメント</t>
    </r>
    <r>
      <rPr>
        <sz val="16"/>
        <color theme="1"/>
        <rFont val="メイリオ"/>
        <family val="3"/>
        <charset val="128"/>
      </rPr>
      <t xml:space="preserve">
萱間 真美 先生
国立看護大学校長</t>
    </r>
  </si>
  <si>
    <t>第1回　精神科地域ケアと訪問看護</t>
  </si>
  <si>
    <t>第2回　支援の考え方　ストレングスモデルとリカバリー</t>
  </si>
  <si>
    <t>第3回　当事者のストレングスを知る対話の実践</t>
  </si>
  <si>
    <t>第4回　GAFスコア評価について</t>
  </si>
  <si>
    <t>CPDAAA294</t>
  </si>
  <si>
    <r>
      <rPr>
        <b/>
        <sz val="16"/>
        <color theme="1"/>
        <rFont val="メイリオ"/>
        <family val="3"/>
        <charset val="128"/>
      </rPr>
      <t>精神疾患患者の在宅療養支援の実際</t>
    </r>
    <r>
      <rPr>
        <sz val="16"/>
        <color theme="1"/>
        <rFont val="メイリオ"/>
        <family val="3"/>
        <charset val="128"/>
      </rPr>
      <t xml:space="preserve">
原子 英樹 先生
株式会社円グループ 訪問看護統括部長
寺田 悦子 先生
株式会社円グループ 代表取締役</t>
    </r>
  </si>
  <si>
    <t>第1回　精神科訪問看護の特徴</t>
  </si>
  <si>
    <t>第2回　精神科訪問看護のケアのポイント</t>
  </si>
  <si>
    <t>第3回　その他</t>
  </si>
  <si>
    <t>第4回　PCG事業について パート１</t>
  </si>
  <si>
    <t>第5回　PCG事業について パート２</t>
  </si>
  <si>
    <t>CPDAAA295</t>
  </si>
  <si>
    <r>
      <rPr>
        <b/>
        <sz val="16"/>
        <rFont val="メイリオ"/>
        <family val="3"/>
        <charset val="128"/>
      </rPr>
      <t>支援の必要な子どもと家族のためにできること</t>
    </r>
    <r>
      <rPr>
        <sz val="16"/>
        <color theme="1"/>
        <rFont val="メイリオ"/>
        <family val="3"/>
        <charset val="128"/>
      </rPr>
      <t xml:space="preserve">
横田 益美 先生
聖路加国際大学看護リカレント教育部 認定看護師教育課程 訪問看護コース </t>
    </r>
  </si>
  <si>
    <t>第1回　支援の必要な子どもたちと訪問看護</t>
  </si>
  <si>
    <t>第2回　支援の必要な子どもの育ちを多職種で支える</t>
  </si>
  <si>
    <t>第3回　支援の必要な子どもをもつ家族を理解する</t>
  </si>
  <si>
    <t>第4回　支援の必要な子どもとともに育ちあう</t>
  </si>
  <si>
    <t>CPDAAA296</t>
  </si>
  <si>
    <r>
      <rPr>
        <b/>
        <sz val="16"/>
        <color theme="1"/>
        <rFont val="メイリオ"/>
        <family val="3"/>
        <charset val="128"/>
      </rPr>
      <t>難病療養者の在宅看護</t>
    </r>
    <r>
      <rPr>
        <sz val="16"/>
        <color theme="1"/>
        <rFont val="メイリオ"/>
        <family val="3"/>
        <charset val="128"/>
      </rPr>
      <t xml:space="preserve">
加納 江理 先生
静岡県立大学 看護学部 在宅看護領域 講師</t>
    </r>
  </si>
  <si>
    <t>第1回　代表的神経難病の病態と症状・治療</t>
  </si>
  <si>
    <t>第2回　難病と社会保障制度</t>
  </si>
  <si>
    <t>第3回　コミュニケーション支援</t>
  </si>
  <si>
    <t>第4回　意思決定支援</t>
  </si>
  <si>
    <t>CPDAAA297</t>
  </si>
  <si>
    <r>
      <rPr>
        <b/>
        <sz val="16"/>
        <color theme="1"/>
        <rFont val="メイリオ"/>
        <family val="3"/>
        <charset val="128"/>
      </rPr>
      <t>エンドオブライフ・ケア</t>
    </r>
    <r>
      <rPr>
        <sz val="16"/>
        <color theme="1"/>
        <rFont val="メイリオ"/>
        <family val="3"/>
        <charset val="128"/>
      </rPr>
      <t xml:space="preserve">
小澤 竹俊 先生
一般社団法人エンドオブライフ・ケア協会代表理事 めぐみ在宅クリニック     院長</t>
    </r>
  </si>
  <si>
    <t>第1回　エンドオブライフ・ケア　総論・ACP</t>
  </si>
  <si>
    <t>第2回　援助的コミュニケーションと苦しみのキャッチ</t>
  </si>
  <si>
    <t>第3回　スピリチュアルケア　前編</t>
  </si>
  <si>
    <t>第4回　スピリチュアルケア　後編</t>
  </si>
  <si>
    <t>CPDAAA298</t>
  </si>
  <si>
    <r>
      <rPr>
        <b/>
        <sz val="16"/>
        <color theme="1"/>
        <rFont val="メイリオ"/>
        <family val="3"/>
        <charset val="128"/>
      </rPr>
      <t>非がんの症状緩和</t>
    </r>
    <r>
      <rPr>
        <sz val="16"/>
        <color theme="1"/>
        <rFont val="メイリオ"/>
        <family val="3"/>
        <charset val="128"/>
      </rPr>
      <t xml:space="preserve">
小澤 竹俊 先生
一般社団法人エンドオブライフ・ケア協会代表理事 めぐみ在宅クリニック     院長</t>
    </r>
  </si>
  <si>
    <t>第1回　COPD‐慢性呼吸不全</t>
  </si>
  <si>
    <t>第2回　腎不全</t>
  </si>
  <si>
    <t>第3回　老衰／診断されないまま看取りとなる事例</t>
  </si>
  <si>
    <t>第4回　医療ケアの介入</t>
  </si>
  <si>
    <t>CPDAAA299</t>
  </si>
  <si>
    <r>
      <rPr>
        <b/>
        <sz val="16"/>
        <color theme="1"/>
        <rFont val="メイリオ"/>
        <family val="3"/>
        <charset val="128"/>
      </rPr>
      <t>グリーフケア ～悲しみと共に生きることを支えるケア～</t>
    </r>
    <r>
      <rPr>
        <sz val="16"/>
        <color theme="1"/>
        <rFont val="メイリオ"/>
        <family val="3"/>
        <charset val="128"/>
      </rPr>
      <t xml:space="preserve">
広瀬 寛子 先生
戸田中央メディカルケアグループ　医療法人社団東光会  戸田中央総合病院   カウンセリング室</t>
    </r>
  </si>
  <si>
    <t>第1回　悲嘆</t>
  </si>
  <si>
    <t>第2回　家族のグリーフケア</t>
  </si>
  <si>
    <t>第3回　遺族のグリーフケア</t>
  </si>
  <si>
    <t>第4回　ケア提供者自身のグリーフケア</t>
  </si>
  <si>
    <t>CPDAAA300</t>
  </si>
  <si>
    <r>
      <t xml:space="preserve">デスカンファレンス
</t>
    </r>
    <r>
      <rPr>
        <sz val="16"/>
        <color rgb="FF000000"/>
        <rFont val="メイリオ"/>
        <family val="3"/>
        <charset val="128"/>
      </rPr>
      <t>中島 朋子 先生
東久留米白十字訪問看護ステーション 所長</t>
    </r>
  </si>
  <si>
    <t>第1回　かかわった多職種チームでのデスカンファレンス</t>
  </si>
  <si>
    <t>第2回　病院へのフィードバックと次に活かしていくこと</t>
  </si>
  <si>
    <t>CPDAAA301</t>
  </si>
  <si>
    <r>
      <rPr>
        <b/>
        <sz val="16"/>
        <color theme="1"/>
        <rFont val="メイリオ"/>
        <family val="3"/>
        <charset val="128"/>
      </rPr>
      <t>ケースカンファレンスのファシリテーション</t>
    </r>
    <r>
      <rPr>
        <sz val="16"/>
        <color theme="1"/>
        <rFont val="メイリオ"/>
        <family val="3"/>
        <charset val="128"/>
      </rPr>
      <t xml:space="preserve">
浦山 絵里 先生
ひとづくり工房esuco 代表</t>
    </r>
  </si>
  <si>
    <t>第1回　ファシリテーションとは</t>
  </si>
  <si>
    <t>第2回　プログラムデザイン〜話しやすいながれを考える〜</t>
  </si>
  <si>
    <t>第3回　ケースカンファレンスに役立つファシリテーションスキル(１)</t>
    <phoneticPr fontId="28"/>
  </si>
  <si>
    <t>第4回　ケースカンファレンスに役立つファシリテーションスキル(２)</t>
    <phoneticPr fontId="28"/>
  </si>
  <si>
    <t>マネジメントスキルアップ</t>
    <phoneticPr fontId="2"/>
  </si>
  <si>
    <t>CPDAAA302</t>
  </si>
  <si>
    <r>
      <t xml:space="preserve">多機能化に向かう、地域包括ケアシステムのなかの訪問看護
</t>
    </r>
    <r>
      <rPr>
        <sz val="16"/>
        <color rgb="FF000000"/>
        <rFont val="メイリオ"/>
        <family val="3"/>
        <charset val="128"/>
      </rPr>
      <t>山田 雅子 先生</t>
    </r>
    <r>
      <rPr>
        <b/>
        <sz val="16"/>
        <color rgb="FF000000"/>
        <rFont val="メイリオ"/>
        <family val="3"/>
        <charset val="128"/>
      </rPr>
      <t xml:space="preserve">
</t>
    </r>
    <r>
      <rPr>
        <sz val="16"/>
        <color rgb="FF000000"/>
        <rFont val="メイリオ"/>
        <family val="3"/>
        <charset val="128"/>
      </rPr>
      <t>聖路加国際大学 大学院看護学研究科 教授</t>
    </r>
  </si>
  <si>
    <t>第1回　療養者のニーズに応える訪問看護多機能化の考え方</t>
  </si>
  <si>
    <t>第2回　地域包括ケアシステムと訪問看護</t>
  </si>
  <si>
    <t>第3回　地域包括ケアシステムから地域共生社会へ</t>
  </si>
  <si>
    <t>CPDAAA303</t>
    <phoneticPr fontId="2"/>
  </si>
  <si>
    <r>
      <rPr>
        <b/>
        <sz val="16"/>
        <color theme="1"/>
        <rFont val="メイリオ"/>
        <family val="3"/>
        <charset val="128"/>
      </rPr>
      <t>訪問看護ステーション運営の基本　</t>
    </r>
    <r>
      <rPr>
        <b/>
        <sz val="16"/>
        <color rgb="FFFF0000"/>
        <rFont val="メイリオ"/>
        <family val="3"/>
        <charset val="128"/>
      </rPr>
      <t>2024年8月 更新</t>
    </r>
    <r>
      <rPr>
        <sz val="16"/>
        <color theme="1"/>
        <rFont val="メイリオ"/>
        <family val="3"/>
        <charset val="128"/>
      </rPr>
      <t xml:space="preserve">
岸 純子 先生
公益財団法人日本訪問看護財団立 あすか山訪問看護ステーション 赤羽支所 　在宅看護専門看護師</t>
    </r>
  </si>
  <si>
    <t>第1回　訪問看護ステーションの指定等</t>
  </si>
  <si>
    <t>第2回　運営に関する管理者等の責務</t>
  </si>
  <si>
    <t>第3回　訪問看護計画書・報告書の取り扱い</t>
  </si>
  <si>
    <t>第4回　訪問看護指示書について</t>
  </si>
  <si>
    <t>CPDAAA304</t>
  </si>
  <si>
    <r>
      <rPr>
        <b/>
        <sz val="16"/>
        <color theme="1"/>
        <rFont val="メイリオ"/>
        <family val="3"/>
        <charset val="128"/>
      </rPr>
      <t>訪問看護制度の概要　</t>
    </r>
    <r>
      <rPr>
        <b/>
        <sz val="16"/>
        <color rgb="FFFF0000"/>
        <rFont val="メイリオ"/>
        <family val="3"/>
        <charset val="128"/>
      </rPr>
      <t>2024年8月 更新</t>
    </r>
    <r>
      <rPr>
        <sz val="16"/>
        <color theme="1"/>
        <rFont val="メイリオ"/>
        <family val="3"/>
        <charset val="128"/>
      </rPr>
      <t xml:space="preserve">
岸 純子 先生
公益財団法人日本訪問看護財団立 あすか山訪問看護ステーション 赤羽支所 　在宅看護専門看護師</t>
    </r>
  </si>
  <si>
    <t>第1回　訪問看護とは</t>
  </si>
  <si>
    <t>第2回　介護報酬（介護保険の訪問看護）</t>
  </si>
  <si>
    <t>第3回　診療報酬（医療保険の訪問看護）</t>
  </si>
  <si>
    <t>第4回　公費負担医療</t>
  </si>
  <si>
    <t>CPDAAA314</t>
  </si>
  <si>
    <r>
      <rPr>
        <b/>
        <sz val="16"/>
        <color theme="1"/>
        <rFont val="メイリオ"/>
        <family val="3"/>
        <charset val="128"/>
      </rPr>
      <t>訪問看護の経営戦略</t>
    </r>
    <r>
      <rPr>
        <sz val="16"/>
        <color theme="1"/>
        <rFont val="メイリオ"/>
        <family val="3"/>
        <charset val="128"/>
      </rPr>
      <t xml:space="preserve">
深澤 優子 先生
R&amp;D NURSINGヘルスケア・マネジメント研究所 代表
医療法人社団直和会 社会医療法人社団正志会　本部採用育成担当部長・看護部アドバイザー</t>
    </r>
  </si>
  <si>
    <t>第1回　経営戦略・事業計画とは</t>
  </si>
  <si>
    <t>第2回　今求められる管理者の役割</t>
  </si>
  <si>
    <t>第3回　今求められる管理者のマインド</t>
  </si>
  <si>
    <t>第4回　問題の基本構造と問題解決について</t>
  </si>
  <si>
    <t>第5回　事業計画策定プロセス</t>
  </si>
  <si>
    <t>第6回　訪問看護の事業特性と戦略</t>
  </si>
  <si>
    <t>CPDAAA305</t>
  </si>
  <si>
    <r>
      <rPr>
        <b/>
        <sz val="16"/>
        <color theme="1"/>
        <rFont val="メイリオ"/>
        <family val="3"/>
        <charset val="128"/>
      </rPr>
      <t>訪問看護ステーションの経営と実践</t>
    </r>
    <r>
      <rPr>
        <sz val="16"/>
        <color theme="1"/>
        <rFont val="メイリオ"/>
        <family val="3"/>
        <charset val="128"/>
      </rPr>
      <t xml:space="preserve">
塙 真美子 先生
有限会社はみんぐ はみんぐ訪問看護ステーション　代表取締役　統括管理者</t>
    </r>
  </si>
  <si>
    <t>第1回　訪問看護における収支予測 ～損益分岐点の理解～</t>
  </si>
  <si>
    <t>第2回　安定経営の実現に向けた収支管理 ～効率化とリスクマネジメント～</t>
  </si>
  <si>
    <t>第3回　地域資源のアセスメントと運営方針 ～地域の魅力と人材～</t>
  </si>
  <si>
    <t>第4回　事業の拡張と発展 ～新たな取り組みに向けて～</t>
  </si>
  <si>
    <t>CPDAAA306</t>
  </si>
  <si>
    <r>
      <rPr>
        <b/>
        <sz val="16"/>
        <color theme="1"/>
        <rFont val="メイリオ"/>
        <family val="3"/>
        <charset val="128"/>
      </rPr>
      <t>質の高い訪問看護とは何か</t>
    </r>
    <r>
      <rPr>
        <sz val="16"/>
        <color theme="1"/>
        <rFont val="メイリオ"/>
        <family val="3"/>
        <charset val="128"/>
      </rPr>
      <t xml:space="preserve">
佐藤 直子 先生
東京ひかりナースステーション　クオリティマネジメント部部長 在宅看護専門看護師</t>
    </r>
  </si>
  <si>
    <t>第1回　訪問看護の質とは</t>
  </si>
  <si>
    <t>第2回　看護の質を評価する</t>
  </si>
  <si>
    <t>第3回　質の高さを生む土壌造り</t>
  </si>
  <si>
    <t>第4回　質の高い看護を目指す取り組み</t>
  </si>
  <si>
    <t>CPDAAA307</t>
  </si>
  <si>
    <r>
      <rPr>
        <b/>
        <sz val="16"/>
        <color theme="1"/>
        <rFont val="メイリオ"/>
        <family val="3"/>
        <charset val="128"/>
      </rPr>
      <t>訪問看護の質とデータ活用</t>
    </r>
    <r>
      <rPr>
        <sz val="16"/>
        <color theme="1"/>
        <rFont val="メイリオ"/>
        <family val="3"/>
        <charset val="128"/>
      </rPr>
      <t xml:space="preserve">
岩本 大希 先生
WyL株式会社 ウィルグループ株式会社 代表取締役 ウィル訪問看護ステーション</t>
    </r>
  </si>
  <si>
    <t>第1回　事業所自己評価の解説</t>
  </si>
  <si>
    <t>第2回　オマハシステムの紹介</t>
  </si>
  <si>
    <t>第3回　成果の見える化</t>
  </si>
  <si>
    <t>第4回　他の事業所との比較</t>
  </si>
  <si>
    <t>CPDAAA308</t>
  </si>
  <si>
    <r>
      <t xml:space="preserve">選ばれる訪問看護ステーションになるために～マーケティングの基礎
</t>
    </r>
    <r>
      <rPr>
        <sz val="16"/>
        <color rgb="FF000000"/>
        <rFont val="メイリオ"/>
        <family val="3"/>
        <charset val="128"/>
      </rPr>
      <t>岩崎 邦彦 先生</t>
    </r>
    <r>
      <rPr>
        <b/>
        <sz val="16"/>
        <color rgb="FF000000"/>
        <rFont val="メイリオ"/>
        <family val="3"/>
        <charset val="128"/>
      </rPr>
      <t xml:space="preserve">
</t>
    </r>
    <r>
      <rPr>
        <sz val="16"/>
        <color rgb="FF000000"/>
        <rFont val="メイリオ"/>
        <family val="3"/>
        <charset val="128"/>
      </rPr>
      <t>静岡県立大学 経営情報学部 教授</t>
    </r>
  </si>
  <si>
    <t>第1回　マーケティングの基礎①</t>
  </si>
  <si>
    <t>第2回　マーケティングの基礎②</t>
  </si>
  <si>
    <t>第3回　マーケティングの基礎③</t>
  </si>
  <si>
    <t>CPDAAA309</t>
  </si>
  <si>
    <r>
      <rPr>
        <b/>
        <sz val="16"/>
        <color theme="1"/>
        <rFont val="メイリオ"/>
        <family val="3"/>
        <charset val="128"/>
      </rPr>
      <t>訪問看護事業所における労務管理</t>
    </r>
    <r>
      <rPr>
        <sz val="16"/>
        <color theme="1"/>
        <rFont val="メイリオ"/>
        <family val="3"/>
        <charset val="128"/>
      </rPr>
      <t xml:space="preserve">
三本 道代 先生
みもと社会保険労務士事務所 社会保険労務士</t>
    </r>
  </si>
  <si>
    <t>第1回　労務管理とは（労務管理と労働関係法令）</t>
  </si>
  <si>
    <t>第2回　労務管理の基本（労働時間編）</t>
  </si>
  <si>
    <t>第3回　労務管理の基本（休日・休暇編）</t>
  </si>
  <si>
    <t>第4回　労務管理の基本（ハラスメントと健康管理編）</t>
  </si>
  <si>
    <t>第5回　労務管理の具体例</t>
  </si>
  <si>
    <t>CPDAAA310</t>
  </si>
  <si>
    <r>
      <rPr>
        <b/>
        <sz val="16"/>
        <color theme="1"/>
        <rFont val="メイリオ"/>
        <family val="3"/>
        <charset val="128"/>
      </rPr>
      <t>訪問看護における人材マネジメント</t>
    </r>
    <r>
      <rPr>
        <sz val="16"/>
        <color theme="1"/>
        <rFont val="メイリオ"/>
        <family val="3"/>
        <charset val="128"/>
      </rPr>
      <t xml:space="preserve">
山田 雅子 先生
聖路加国際大学 大学院看護学研究科 教授</t>
    </r>
  </si>
  <si>
    <t>第1回　訪問看護職員の採用</t>
  </si>
  <si>
    <t>第2回　やる気にさせる人材育成</t>
  </si>
  <si>
    <t>第3回　訪問看護師のキャリア発達支援</t>
  </si>
  <si>
    <t>第4回　新卒・新任訪問看護師の育成―育成の基盤となる知識―</t>
  </si>
  <si>
    <t>第5回　新卒看護師の採用と育成</t>
  </si>
  <si>
    <t>CPDAAA311</t>
    <phoneticPr fontId="2"/>
  </si>
  <si>
    <r>
      <rPr>
        <b/>
        <sz val="16"/>
        <color theme="1"/>
        <rFont val="メイリオ"/>
        <family val="3"/>
        <charset val="128"/>
      </rPr>
      <t>訪問看護における安全管理</t>
    </r>
    <r>
      <rPr>
        <sz val="16"/>
        <color theme="1"/>
        <rFont val="メイリオ"/>
        <family val="3"/>
        <charset val="128"/>
      </rPr>
      <t xml:space="preserve">
鮎澤 純子 先生
九州大学病院 ARO次世代医療センター　准教授</t>
    </r>
  </si>
  <si>
    <t>第1回　訪問看護における安全管理の必要性・重要性</t>
  </si>
  <si>
    <t>第2回　事例の収集と共有、そして事例から学ぶ</t>
  </si>
  <si>
    <t>第3回　ヒューマンエラーとその防止策</t>
  </si>
  <si>
    <t>第4回　事故発生の対応</t>
  </si>
  <si>
    <t>CPDAAA312</t>
  </si>
  <si>
    <r>
      <t xml:space="preserve">訪問看護におけるICT活用とセキュリティ対策
</t>
    </r>
    <r>
      <rPr>
        <sz val="16"/>
        <color rgb="FF000000"/>
        <rFont val="メイリオ"/>
        <family val="3"/>
        <charset val="128"/>
      </rPr>
      <t>千木良 厚治 先生
一般社団法人 全国訪問看護事業協会　業務主任</t>
    </r>
  </si>
  <si>
    <t>第1回　訪問看護におけるICT活用</t>
    <phoneticPr fontId="28"/>
  </si>
  <si>
    <t>第2回　訪問看護におけるICTセキュリティ対策</t>
  </si>
  <si>
    <t>CPDAAA313</t>
    <phoneticPr fontId="28"/>
  </si>
  <si>
    <t>第1回　Businesss Continuity Plan(BCP)とは？</t>
    <phoneticPr fontId="28"/>
  </si>
  <si>
    <t>23分</t>
    <rPh sb="2" eb="3">
      <t>フン</t>
    </rPh>
    <phoneticPr fontId="28"/>
  </si>
  <si>
    <t>第2回　訪問看護ステーションのBCP策定のポイント　Step1-Step3</t>
    <rPh sb="4" eb="8">
      <t>ホウモンカンゴ</t>
    </rPh>
    <rPh sb="18" eb="20">
      <t>サクテイ</t>
    </rPh>
    <phoneticPr fontId="28"/>
  </si>
  <si>
    <t>27分</t>
    <rPh sb="2" eb="3">
      <t>フン</t>
    </rPh>
    <phoneticPr fontId="28"/>
  </si>
  <si>
    <t>第3回　訪問看護ステーションのBCP策定のポイント　Step4-Step6</t>
    <phoneticPr fontId="28"/>
  </si>
  <si>
    <t>15分</t>
    <phoneticPr fontId="28"/>
  </si>
  <si>
    <t>第4回　訪問看護ステーションのBCP策定のポイント　Step7-Step8</t>
    <phoneticPr fontId="28"/>
  </si>
  <si>
    <t>24分</t>
    <rPh sb="2" eb="3">
      <t>フン</t>
    </rPh>
    <phoneticPr fontId="28"/>
  </si>
  <si>
    <t>CPDAAA315</t>
  </si>
  <si>
    <r>
      <rPr>
        <b/>
        <sz val="16"/>
        <color theme="1"/>
        <rFont val="メイリオ"/>
        <family val="3"/>
        <charset val="128"/>
      </rPr>
      <t>訪問看護におけるクレーム・ハラスメントの特徴と対応</t>
    </r>
    <r>
      <rPr>
        <sz val="16"/>
        <color theme="1"/>
        <rFont val="メイリオ"/>
        <family val="3"/>
        <charset val="128"/>
      </rPr>
      <t xml:space="preserve">
山﨑 和代 先生
株式会社　医療・介護を受ける人と担う人のナーシングカンパニー
足とリンパとおなかの悩み訪問看護  保健師 認定看護管理者</t>
    </r>
  </si>
  <si>
    <t>第1回　基礎知識編(1)</t>
  </si>
  <si>
    <t>第2回　基礎知識編(2)</t>
  </si>
  <si>
    <t>第3回　現場での取り組み例(1)</t>
  </si>
  <si>
    <t>第4回　現場での取り組み例(2)</t>
  </si>
  <si>
    <t>CPDAAA316</t>
    <phoneticPr fontId="2"/>
  </si>
  <si>
    <r>
      <rPr>
        <b/>
        <sz val="16"/>
        <color theme="1"/>
        <rFont val="メイリオ"/>
        <family val="3"/>
        <charset val="128"/>
      </rPr>
      <t>事業者間連携から地域連携へ</t>
    </r>
    <r>
      <rPr>
        <sz val="16"/>
        <color theme="1"/>
        <rFont val="メイリオ"/>
        <family val="3"/>
        <charset val="128"/>
      </rPr>
      <t xml:space="preserve">
野崎 加世子 先生
公益社団法人 日本訪問看護財団 理事 訪問看護認定看護師・特定（水分栄養）看護師</t>
    </r>
  </si>
  <si>
    <t>第1回　訪問看護と医療機関との連携　～健康でも病気になっても障害を持ってもその方が望む場所で暮らせるために～</t>
  </si>
  <si>
    <t>第2回　地域連携の取り組み例　～小児への訪問看護の実際～</t>
  </si>
  <si>
    <t>第3回　地域の事業所との連携と心構え</t>
  </si>
  <si>
    <t>第4回　在宅における家族支援　～家族の機能・役割・特徴とは～</t>
    <phoneticPr fontId="2"/>
  </si>
  <si>
    <t>CPDAAA317</t>
  </si>
  <si>
    <r>
      <rPr>
        <b/>
        <sz val="16"/>
        <color theme="1"/>
        <rFont val="メイリオ"/>
        <family val="3"/>
        <charset val="128"/>
      </rPr>
      <t>地域における看取り</t>
    </r>
    <r>
      <rPr>
        <sz val="16"/>
        <color theme="1"/>
        <rFont val="メイリオ"/>
        <family val="3"/>
        <charset val="128"/>
      </rPr>
      <t xml:space="preserve">
服部 絵美 先生
株式会社ケアーズ 白十字訪問看護ステーション 所長</t>
    </r>
  </si>
  <si>
    <t>第1回　社会の変化から地域で予測されることと訪問看護の役割</t>
  </si>
  <si>
    <t>16分</t>
    <phoneticPr fontId="2"/>
  </si>
  <si>
    <t>第2回　地域のニーズに合わせて　訪問看護から看取りのできる地域づくりへの発展</t>
  </si>
  <si>
    <t>第3回　利用者本人の希望を叶える意思決定支援① 訪問看護師のもつべき視点を中心に</t>
  </si>
  <si>
    <t>第4回　利用者本人の希望を叶える意思決定支援② 3つの事例から</t>
  </si>
  <si>
    <t>第5回　地域での看取りからの学び</t>
  </si>
  <si>
    <t>CPDAAA318</t>
  </si>
  <si>
    <r>
      <t xml:space="preserve">ICTを利用した死亡診断における看護の役割
</t>
    </r>
    <r>
      <rPr>
        <sz val="16"/>
        <color rgb="FF000000"/>
        <rFont val="メイリオ"/>
        <family val="3"/>
        <charset val="128"/>
      </rPr>
      <t>尾﨑 章子 先生</t>
    </r>
    <r>
      <rPr>
        <b/>
        <sz val="16"/>
        <color rgb="FF000000"/>
        <rFont val="メイリオ"/>
        <family val="3"/>
        <charset val="128"/>
      </rPr>
      <t xml:space="preserve">
</t>
    </r>
    <r>
      <rPr>
        <sz val="16"/>
        <color rgb="FF000000"/>
        <rFont val="メイリオ"/>
        <family val="3"/>
        <charset val="128"/>
      </rPr>
      <t>東北大学 大学院医学系研究科 保健学専攻 基礎・健康開発看護学講座 老年・在宅看護学分野 教授</t>
    </r>
  </si>
  <si>
    <t>第1回　情報通信機器（ICT）を利用した遠隔死亡診断制度</t>
  </si>
  <si>
    <t>第2回　ICTを利用した死亡診断等の流れ</t>
  </si>
  <si>
    <t>第3回　ICTを利用した死亡診断における看護の役割</t>
  </si>
  <si>
    <t>看護補助者向け・介護職向け（療養病床）</t>
    <phoneticPr fontId="2"/>
  </si>
  <si>
    <t>CPDAAA340</t>
  </si>
  <si>
    <r>
      <rPr>
        <b/>
        <sz val="16"/>
        <color theme="1"/>
        <rFont val="メイリオ"/>
        <family val="3"/>
        <charset val="128"/>
      </rPr>
      <t>人の体とは・老化に伴う様々な変化</t>
    </r>
    <r>
      <rPr>
        <sz val="16"/>
        <color theme="1"/>
        <rFont val="メイリオ"/>
        <family val="3"/>
        <charset val="128"/>
      </rPr>
      <t xml:space="preserve">
中村 直晶 先生
医療法人徳洲会 岸和田徳洲会病院 看護師長 クリティカルケア認定看護師</t>
    </r>
  </si>
  <si>
    <t>第1回　加齢に伴う皮膚の変化の特徴</t>
  </si>
  <si>
    <t>看護補助者・介護職</t>
    <rPh sb="0" eb="5">
      <t>カンゴホジョシャ</t>
    </rPh>
    <rPh sb="6" eb="9">
      <t>カイゴショク</t>
    </rPh>
    <phoneticPr fontId="2"/>
  </si>
  <si>
    <t>第2回　加齢に伴う感覚機能の変化の特徴</t>
  </si>
  <si>
    <t>第3回　加齢に伴う生理的機能変化の特徴</t>
  </si>
  <si>
    <t>第4回　加齢に伴う心理・認知機能変化の特徴</t>
  </si>
  <si>
    <t>CPDAAA341</t>
  </si>
  <si>
    <r>
      <t xml:space="preserve">患者とのコミュニケーションの基本
</t>
    </r>
    <r>
      <rPr>
        <sz val="16"/>
        <color rgb="FF000000"/>
        <rFont val="メイリオ"/>
        <family val="3"/>
        <charset val="128"/>
      </rPr>
      <t>山中 真理子 先生</t>
    </r>
    <r>
      <rPr>
        <b/>
        <sz val="16"/>
        <color rgb="FF000000"/>
        <rFont val="メイリオ"/>
        <family val="3"/>
        <charset val="128"/>
      </rPr>
      <t xml:space="preserve">
</t>
    </r>
    <r>
      <rPr>
        <sz val="16"/>
        <color rgb="FF000000"/>
        <rFont val="メイリオ"/>
        <family val="3"/>
        <charset val="128"/>
      </rPr>
      <t>なーすけっと 代表</t>
    </r>
  </si>
  <si>
    <t>第1回　コミュニケーション【概論】</t>
  </si>
  <si>
    <t>第2回　コミュニケーション【患者（利用者）編】</t>
  </si>
  <si>
    <t>第3回　コミュニケーション【ご家族編】</t>
  </si>
  <si>
    <t>CPDAAA342</t>
  </si>
  <si>
    <r>
      <t xml:space="preserve">報告・連絡・相談
</t>
    </r>
    <r>
      <rPr>
        <sz val="16"/>
        <color rgb="FF000000"/>
        <rFont val="メイリオ"/>
        <family val="3"/>
        <charset val="128"/>
      </rPr>
      <t>小野寺 明子 先生
社会福祉法人 湘南愛心会 特別養護老人ホーム かまくら愛の郷 診療看護師</t>
    </r>
  </si>
  <si>
    <t>第1回　報告</t>
  </si>
  <si>
    <t>第2回　連絡・相談</t>
  </si>
  <si>
    <t>CPDAAA343</t>
  </si>
  <si>
    <r>
      <t xml:space="preserve">レクリエーションスキル
</t>
    </r>
    <r>
      <rPr>
        <sz val="16"/>
        <color rgb="FF000000"/>
        <rFont val="メイリオ"/>
        <family val="3"/>
        <charset val="128"/>
      </rPr>
      <t>押野 俊一 先生
医療法人徳洲会 山形徳洲会病院 主任介護福祉士</t>
    </r>
  </si>
  <si>
    <t>第1回　レクリエーションスキルとは（意義と効果、事前準備）</t>
  </si>
  <si>
    <t>第2回　レクリエーションの実践（進行、振り返り）</t>
  </si>
  <si>
    <t>CPDAAA344</t>
  </si>
  <si>
    <r>
      <t xml:space="preserve">外国人職員とともに働くこと
</t>
    </r>
    <r>
      <rPr>
        <sz val="16"/>
        <color rgb="FF000000"/>
        <rFont val="メイリオ"/>
        <family val="3"/>
        <charset val="128"/>
      </rPr>
      <t>大平 実子 先生
医療法人徳洲会 宇治徳洲会病院 看護師長</t>
    </r>
  </si>
  <si>
    <t>第1回　日本で働く外国人労働者の背景</t>
  </si>
  <si>
    <t>第2回　異文化理解を深め、ともに安心して働く職場を築くには</t>
  </si>
  <si>
    <t>CPDAAA345</t>
  </si>
  <si>
    <r>
      <t xml:space="preserve">ノーリフトケア®とは
</t>
    </r>
    <r>
      <rPr>
        <sz val="16"/>
        <color rgb="FF000000"/>
        <rFont val="メイリオ"/>
        <family val="3"/>
        <charset val="128"/>
      </rPr>
      <t>葛西 雅 先生
医療法人徳洲会 宇治徳洲会病院 副看護部長</t>
    </r>
  </si>
  <si>
    <t>第1回　ノーリフトケアⓇの必要性</t>
  </si>
  <si>
    <t>第2回　今から始めるノーリフトケアⓇ</t>
  </si>
  <si>
    <t>CPDAAA346</t>
    <phoneticPr fontId="28"/>
  </si>
  <si>
    <r>
      <rPr>
        <b/>
        <sz val="16"/>
        <color theme="1"/>
        <rFont val="メイリオ"/>
        <family val="3"/>
        <charset val="128"/>
      </rPr>
      <t>誤嚥のリスクと対応　</t>
    </r>
    <r>
      <rPr>
        <b/>
        <sz val="16"/>
        <color rgb="FFFF0000"/>
        <rFont val="メイリオ"/>
        <family val="3"/>
        <charset val="128"/>
      </rPr>
      <t>2024年5月 追加済</t>
    </r>
    <r>
      <rPr>
        <sz val="16"/>
        <color theme="1"/>
        <rFont val="メイリオ"/>
        <family val="3"/>
        <charset val="128"/>
      </rPr>
      <t xml:space="preserve">
渡邊 渉 先生
医療法人徳洲会 共愛会病院 看護師長 摂食・嚥下障害看護認定看護師 </t>
    </r>
  </si>
  <si>
    <t>第1回　ベッドで食事をする時のポジショニング</t>
    <rPh sb="8" eb="10">
      <t>ショクジ</t>
    </rPh>
    <rPh sb="13" eb="14">
      <t>トキ</t>
    </rPh>
    <phoneticPr fontId="28"/>
  </si>
  <si>
    <t>第2回　車椅子で食事をする時のポジショニング（シーティング）</t>
    <rPh sb="4" eb="5">
      <t>クルマ</t>
    </rPh>
    <rPh sb="5" eb="7">
      <t>イス</t>
    </rPh>
    <rPh sb="8" eb="10">
      <t>ショクジ</t>
    </rPh>
    <rPh sb="13" eb="14">
      <t>トキ</t>
    </rPh>
    <phoneticPr fontId="28"/>
  </si>
  <si>
    <t>第3回　食事介助方法</t>
    <rPh sb="4" eb="8">
      <t>ショクジカイジョ</t>
    </rPh>
    <rPh sb="8" eb="10">
      <t>ホウホウ</t>
    </rPh>
    <phoneticPr fontId="28"/>
  </si>
  <si>
    <t>CPDAAA347</t>
  </si>
  <si>
    <r>
      <rPr>
        <b/>
        <sz val="16"/>
        <color theme="1"/>
        <rFont val="メイリオ"/>
        <family val="3"/>
        <charset val="128"/>
      </rPr>
      <t>患者の治療に関わる医療機器の特徴と注意点</t>
    </r>
    <r>
      <rPr>
        <sz val="16"/>
        <color theme="1"/>
        <rFont val="メイリオ"/>
        <family val="3"/>
        <charset val="128"/>
      </rPr>
      <t xml:space="preserve">
中村 直晶 先生
医療法人徳洲会 岸和田徳洲会病院 看護師長 クリティカルケア認定看護師</t>
    </r>
  </si>
  <si>
    <t>第1回　酸素投与を行う医療機器の特徴と注意点</t>
  </si>
  <si>
    <t>第2回　水分出納を管理する医療機器の特徴と注意点</t>
  </si>
  <si>
    <t>第3回　生体情報をモニターする医療機器の特徴と注意点</t>
  </si>
  <si>
    <t>3分</t>
    <phoneticPr fontId="2"/>
  </si>
  <si>
    <t>第4回　薬剤投与を行う輸液ポンプの特徴と注意点</t>
  </si>
  <si>
    <t>第5回　薬剤投与を行うシリンジポンプの特徴と注意点</t>
  </si>
  <si>
    <t>CPDAAA348</t>
  </si>
  <si>
    <r>
      <t xml:space="preserve">看護補助者にできる褥瘡予防策
</t>
    </r>
    <r>
      <rPr>
        <sz val="16"/>
        <color rgb="FF000000"/>
        <rFont val="メイリオ"/>
        <family val="3"/>
        <charset val="128"/>
      </rPr>
      <t>中島 由美子 先生</t>
    </r>
    <r>
      <rPr>
        <b/>
        <sz val="16"/>
        <color rgb="FF000000"/>
        <rFont val="メイリオ"/>
        <family val="3"/>
        <charset val="128"/>
      </rPr>
      <t xml:space="preserve">
</t>
    </r>
    <r>
      <rPr>
        <sz val="16"/>
        <color rgb="FF000000"/>
        <rFont val="メイリオ"/>
        <family val="3"/>
        <charset val="128"/>
      </rPr>
      <t>医療法人徳洲会 宇和島徳洲会病院 
皮膚・排泄ケア特定認定看護師</t>
    </r>
  </si>
  <si>
    <t>第1回　褥瘡の発生メカニズム</t>
    <phoneticPr fontId="28"/>
  </si>
  <si>
    <t>第2回　褥瘡の発生要因</t>
  </si>
  <si>
    <t>第3回　褥瘡発生の予防対策</t>
  </si>
  <si>
    <t>CPDAAA349</t>
    <phoneticPr fontId="28"/>
  </si>
  <si>
    <r>
      <rPr>
        <b/>
        <sz val="16"/>
        <color theme="1"/>
        <rFont val="メイリオ"/>
        <family val="3"/>
        <charset val="128"/>
      </rPr>
      <t>エンゼルケア　</t>
    </r>
    <r>
      <rPr>
        <b/>
        <sz val="16"/>
        <color rgb="FFFF0000"/>
        <rFont val="メイリオ"/>
        <family val="3"/>
        <charset val="128"/>
      </rPr>
      <t>2024年5月 追加済</t>
    </r>
    <r>
      <rPr>
        <sz val="16"/>
        <color theme="1"/>
        <rFont val="メイリオ"/>
        <family val="3"/>
        <charset val="128"/>
      </rPr>
      <t xml:space="preserve">
鳥居 あかね 先生
医療法人徳洲会 榛原総合病院 訪問看護ステーションわかば 
緩和ケア看護認定看護師</t>
    </r>
  </si>
  <si>
    <t>第1回　逝去時について</t>
    <rPh sb="4" eb="6">
      <t>セイキョ</t>
    </rPh>
    <rPh sb="6" eb="7">
      <t>ジ</t>
    </rPh>
    <phoneticPr fontId="28"/>
  </si>
  <si>
    <t>第2回　エンゼルケアメイクの実践『最後までその方らしく』</t>
    <rPh sb="14" eb="16">
      <t>ジッセン</t>
    </rPh>
    <rPh sb="17" eb="19">
      <t>サイゴ</t>
    </rPh>
    <rPh sb="23" eb="24">
      <t>ホウ</t>
    </rPh>
    <phoneticPr fontId="28"/>
  </si>
  <si>
    <t>第3回　エンゼルケアのポイント</t>
    <phoneticPr fontId="28"/>
  </si>
  <si>
    <t>CPDAAA350</t>
  </si>
  <si>
    <r>
      <t xml:space="preserve">看護補助者のやりがい
</t>
    </r>
    <r>
      <rPr>
        <sz val="16"/>
        <color rgb="FF000000"/>
        <rFont val="メイリオ"/>
        <family val="3"/>
        <charset val="128"/>
      </rPr>
      <t>押野 俊一 先生
医療法人徳洲会 山形徳洲会病院 主任介護福祉士</t>
    </r>
  </si>
  <si>
    <t>第1回　看護補助者のやりがい</t>
  </si>
  <si>
    <t>全職員向け（介護医療院・介護福祉施設）</t>
    <phoneticPr fontId="2"/>
  </si>
  <si>
    <t>CPDAAA353</t>
  </si>
  <si>
    <t>第1回　高齢者虐待とは</t>
  </si>
  <si>
    <t>第2回　虐待を防止するために</t>
  </si>
  <si>
    <t>CPDAAA354</t>
  </si>
  <si>
    <r>
      <t xml:space="preserve">介護施設における身体拘束の適正化
</t>
    </r>
    <r>
      <rPr>
        <sz val="16"/>
        <color rgb="FF000000"/>
        <rFont val="メイリオ"/>
        <family val="3"/>
        <charset val="128"/>
      </rPr>
      <t>石橋 明日香 先生
社会福祉法人 東京栄和会 うらやす和楽苑 生活相談員</t>
    </r>
  </si>
  <si>
    <t>第1回　身体拘束とは</t>
  </si>
  <si>
    <t>第2回　身体拘束適正化への対応</t>
  </si>
  <si>
    <t>CPDAAA357</t>
  </si>
  <si>
    <r>
      <t xml:space="preserve">ハラスメント防止について
</t>
    </r>
    <r>
      <rPr>
        <sz val="16"/>
        <color rgb="FF000000"/>
        <rFont val="メイリオ"/>
        <family val="3"/>
        <charset val="128"/>
      </rPr>
      <t>井上 真琴 先生
社会医療法人財団慈泉会「結」グループ 総支配人</t>
    </r>
  </si>
  <si>
    <t>第1回　ハラスメントとは～定義・種類～</t>
  </si>
  <si>
    <t>第2回　ハラスメントとは～ハラスメントを許さない組織風土～</t>
  </si>
  <si>
    <t>CPDAAA358</t>
  </si>
  <si>
    <r>
      <t xml:space="preserve">福祉職における接遇とマナー
</t>
    </r>
    <r>
      <rPr>
        <sz val="16"/>
        <color rgb="FF000000"/>
        <rFont val="メイリオ"/>
        <family val="3"/>
        <charset val="128"/>
      </rPr>
      <t>深澤 哲 先生
株式会社エデュケイトジャパン　代表取締役 EDC医療福祉学院 学院長　       社会福祉主事　国家資格キャリアコンサルタント</t>
    </r>
  </si>
  <si>
    <t>第1回　接遇とマナーの基本</t>
  </si>
  <si>
    <t>第2回　接遇の５原則</t>
  </si>
  <si>
    <t>CPDAAA351</t>
  </si>
  <si>
    <r>
      <t xml:space="preserve">介護施設における感染対策の基本
</t>
    </r>
    <r>
      <rPr>
        <sz val="16"/>
        <color rgb="FF000000"/>
        <rFont val="メイリオ"/>
        <family val="3"/>
        <charset val="128"/>
      </rPr>
      <t>四宮 聡 先生
箕面市立病院 感染制御部 副部長 感染管理認定看護師</t>
    </r>
  </si>
  <si>
    <t>第1回　感染対策の基本</t>
  </si>
  <si>
    <t>第2回　施設で遭遇する感染症とその対策</t>
  </si>
  <si>
    <t>CPDAAA352</t>
  </si>
  <si>
    <r>
      <t xml:space="preserve">介護施設における事故防止対策の基本
</t>
    </r>
    <r>
      <rPr>
        <sz val="16"/>
        <color rgb="FF000000"/>
        <rFont val="メイリオ"/>
        <family val="3"/>
        <charset val="128"/>
      </rPr>
      <t>中田 郁雄 先生
社会福祉法人 千葉県福祉援護会 ローゼンヴィラはま野 
副施設長</t>
    </r>
  </si>
  <si>
    <t>第1回　事故・ヒヤリハットについて</t>
  </si>
  <si>
    <t>第2回　介護施設で出来る安全対策の取り組みについて</t>
  </si>
  <si>
    <t>CPDAAA355</t>
  </si>
  <si>
    <r>
      <t xml:space="preserve">介護施設における災害対策とBCP
</t>
    </r>
    <r>
      <rPr>
        <sz val="16"/>
        <color rgb="FF000000"/>
        <rFont val="メイリオ"/>
        <family val="3"/>
        <charset val="128"/>
      </rPr>
      <t>岩本 義浩 先生
東海学院大学 人間健康学部総合福祉学科 准教授</t>
    </r>
  </si>
  <si>
    <t>第1回　災害時における生活支援　－地域での事例から－</t>
  </si>
  <si>
    <t>第2回　BCPの活用手順－自然現象への対策－</t>
  </si>
  <si>
    <t>CPDAAA356</t>
    <phoneticPr fontId="2"/>
  </si>
  <si>
    <r>
      <t xml:space="preserve">認知症の人の介護の基本
</t>
    </r>
    <r>
      <rPr>
        <sz val="16"/>
        <color rgb="FF000000"/>
        <rFont val="メイリオ"/>
        <family val="3"/>
        <charset val="128"/>
      </rPr>
      <t>中西 正人 先生
国際医療福祉大学 医療福祉学部 医療福祉・マネジメント学科 講師</t>
    </r>
  </si>
  <si>
    <t>第2回　認知症の人とのかかわり方</t>
  </si>
  <si>
    <t>介護職のキホン　新人向け（介護医療院・介護福祉施設）</t>
    <phoneticPr fontId="2"/>
  </si>
  <si>
    <t>CPDAAA359</t>
  </si>
  <si>
    <r>
      <t xml:space="preserve">介護職における医療補助行為～法律制度上の位置づけ～
</t>
    </r>
    <r>
      <rPr>
        <sz val="16"/>
        <color rgb="FF000000"/>
        <rFont val="メイリオ"/>
        <family val="3"/>
        <charset val="128"/>
      </rPr>
      <t>内藤 恵介 先生
石鳥谷地域包括支援センター 保健師</t>
    </r>
  </si>
  <si>
    <t>第1回　医療行為ではない行為</t>
  </si>
  <si>
    <t>第2回　介護職員等によるたんの吸引等の実施のための制度について</t>
  </si>
  <si>
    <t>CPDAAA360</t>
  </si>
  <si>
    <r>
      <t xml:space="preserve">介護職の業務の実際
</t>
    </r>
    <r>
      <rPr>
        <sz val="16"/>
        <color rgb="FF000000"/>
        <rFont val="メイリオ"/>
        <family val="3"/>
        <charset val="128"/>
      </rPr>
      <t>岩本 義浩 先生
東海学院大学 人間健康学部総合福祉学科 准教授</t>
    </r>
  </si>
  <si>
    <t>第1回　介護職の業務の実際-基礎編-</t>
  </si>
  <si>
    <t>第2回　介護職の業務の実際-応用編-</t>
  </si>
  <si>
    <t>CPDAAA361</t>
  </si>
  <si>
    <r>
      <t xml:space="preserve">対人援助職における社会人基礎力
</t>
    </r>
    <r>
      <rPr>
        <sz val="16"/>
        <color rgb="FF000000"/>
        <rFont val="メイリオ"/>
        <family val="3"/>
        <charset val="128"/>
      </rPr>
      <t>深澤 哲 先生
株式会社エデュケイトジャパン　代表取締役 EDC医療福祉学院 学院長　       社会福祉主事　国家資格キャリアコンサルタント</t>
    </r>
  </si>
  <si>
    <t>第2回　なぜ社会人基礎力が必要なのか</t>
  </si>
  <si>
    <t>CPDAAA362</t>
  </si>
  <si>
    <r>
      <t xml:space="preserve">コミュニケーションの基本
</t>
    </r>
    <r>
      <rPr>
        <sz val="16"/>
        <color rgb="FF000000"/>
        <rFont val="メイリオ"/>
        <family val="3"/>
        <charset val="128"/>
      </rPr>
      <t>出村 早苗 先生 
文京学院大学 人間学部 准教授</t>
    </r>
  </si>
  <si>
    <t>第1回　介護福祉現場におけるコミュニケーション</t>
  </si>
  <si>
    <t>第2回　コミュニケーションの技法</t>
  </si>
  <si>
    <t>CPDAAA363</t>
  </si>
  <si>
    <r>
      <t xml:space="preserve">報告・連絡・相談の基本
</t>
    </r>
    <r>
      <rPr>
        <sz val="16"/>
        <color rgb="FF000000"/>
        <rFont val="メイリオ"/>
        <family val="3"/>
        <charset val="128"/>
      </rPr>
      <t>八重樫 愛 先生
花巻市社会福祉協議会 大迫地域包括支援センター</t>
    </r>
  </si>
  <si>
    <t>第1回　報告・連絡・相談</t>
  </si>
  <si>
    <t>第2回　会議による情報の共有化</t>
  </si>
  <si>
    <t>CPDAAA364</t>
    <phoneticPr fontId="28"/>
  </si>
  <si>
    <r>
      <t>移動（移乗・移送）の介助　</t>
    </r>
    <r>
      <rPr>
        <b/>
        <sz val="16"/>
        <color rgb="FFFF0000"/>
        <rFont val="メイリオ"/>
        <family val="3"/>
        <charset val="128"/>
      </rPr>
      <t>2024年5月 追加済</t>
    </r>
    <r>
      <rPr>
        <b/>
        <sz val="16"/>
        <color rgb="FF000000"/>
        <rFont val="メイリオ"/>
        <family val="3"/>
        <charset val="128"/>
      </rPr>
      <t xml:space="preserve">
</t>
    </r>
    <r>
      <rPr>
        <sz val="16"/>
        <color rgb="FF000000"/>
        <rFont val="メイリオ"/>
        <family val="3"/>
        <charset val="128"/>
      </rPr>
      <t>三木 真生子 先生</t>
    </r>
    <r>
      <rPr>
        <b/>
        <sz val="16"/>
        <color rgb="FF000000"/>
        <rFont val="メイリオ"/>
        <family val="3"/>
        <charset val="128"/>
      </rPr>
      <t xml:space="preserve">
</t>
    </r>
    <r>
      <rPr>
        <sz val="16"/>
        <color rgb="FF000000"/>
        <rFont val="メイリオ"/>
        <family val="3"/>
        <charset val="128"/>
      </rPr>
      <t>KAIGO-Lab、文京学院大学 非常勤講師</t>
    </r>
  </si>
  <si>
    <t>第1回　移動（移乗・移送）の介助</t>
    <rPh sb="4" eb="6">
      <t>イドウ</t>
    </rPh>
    <rPh sb="7" eb="9">
      <t>イジョウ</t>
    </rPh>
    <rPh sb="10" eb="12">
      <t>イソウ</t>
    </rPh>
    <rPh sb="14" eb="16">
      <t>カイジョ</t>
    </rPh>
    <phoneticPr fontId="28"/>
  </si>
  <si>
    <t>18分</t>
    <rPh sb="2" eb="3">
      <t>フン</t>
    </rPh>
    <phoneticPr fontId="28"/>
  </si>
  <si>
    <t>CPDAAA365</t>
  </si>
  <si>
    <r>
      <t xml:space="preserve">入浴介助について
</t>
    </r>
    <r>
      <rPr>
        <sz val="16"/>
        <color rgb="FF000000"/>
        <rFont val="メイリオ"/>
        <family val="3"/>
        <charset val="128"/>
      </rPr>
      <t>武田 真理子 先生
国際医療福祉大学 医療福祉学部 医療福祉・マネジメント学科  助教</t>
    </r>
  </si>
  <si>
    <t>第1回　入浴介助の概論</t>
  </si>
  <si>
    <t>第2回　特殊浴槽（機械浴）を使用しての入浴介助</t>
  </si>
  <si>
    <t>CPDAAA366</t>
    <phoneticPr fontId="28"/>
  </si>
  <si>
    <r>
      <t>更衣の介助　</t>
    </r>
    <r>
      <rPr>
        <b/>
        <sz val="16"/>
        <color rgb="FFFF0000"/>
        <rFont val="メイリオ"/>
        <family val="3"/>
        <charset val="128"/>
      </rPr>
      <t>2024年5月 追加済</t>
    </r>
    <r>
      <rPr>
        <b/>
        <sz val="16"/>
        <color rgb="FF000000"/>
        <rFont val="メイリオ"/>
        <family val="3"/>
        <charset val="128"/>
      </rPr>
      <t xml:space="preserve">
</t>
    </r>
    <r>
      <rPr>
        <sz val="16"/>
        <color rgb="FF000000"/>
        <rFont val="メイリオ"/>
        <family val="3"/>
        <charset val="128"/>
      </rPr>
      <t>三木 真生子 先生</t>
    </r>
    <r>
      <rPr>
        <b/>
        <sz val="16"/>
        <color rgb="FF000000"/>
        <rFont val="メイリオ"/>
        <family val="3"/>
        <charset val="128"/>
      </rPr>
      <t xml:space="preserve">
</t>
    </r>
    <r>
      <rPr>
        <sz val="16"/>
        <color rgb="FF000000"/>
        <rFont val="メイリオ"/>
        <family val="3"/>
        <charset val="128"/>
      </rPr>
      <t>KAIGO-Lab、文京学院大学 非常勤講師</t>
    </r>
  </si>
  <si>
    <t>第1回　更衣の介助</t>
    <rPh sb="4" eb="6">
      <t>コウイ</t>
    </rPh>
    <rPh sb="7" eb="9">
      <t>カイジョ</t>
    </rPh>
    <phoneticPr fontId="28"/>
  </si>
  <si>
    <t>CPDAAA367</t>
  </si>
  <si>
    <r>
      <t xml:space="preserve">口腔ケアのきほん
</t>
    </r>
    <r>
      <rPr>
        <sz val="16"/>
        <color rgb="FF000000"/>
        <rFont val="メイリオ"/>
        <family val="3"/>
        <charset val="128"/>
      </rPr>
      <t>伊藤 恵美 先生
仙台青葉学院短期大学　歯科衛生学科　学科長・教授</t>
    </r>
  </si>
  <si>
    <t>第1回　口腔ケアを始める前に</t>
  </si>
  <si>
    <t>第2回　口腔ケアの実際</t>
  </si>
  <si>
    <t>CPDAAA368</t>
  </si>
  <si>
    <r>
      <t xml:space="preserve">排泄の介助
</t>
    </r>
    <r>
      <rPr>
        <sz val="16"/>
        <color rgb="FF000000"/>
        <rFont val="メイリオ"/>
        <family val="3"/>
        <charset val="128"/>
      </rPr>
      <t>中西 正人 先生
国際医療福祉大学 医療福祉学部 医療福祉・マネジメント学科 講師</t>
    </r>
  </si>
  <si>
    <t>排泄の介助</t>
  </si>
  <si>
    <t>CPDAAA369</t>
  </si>
  <si>
    <r>
      <t xml:space="preserve">レクリエーションの基本
</t>
    </r>
    <r>
      <rPr>
        <sz val="16"/>
        <color rgb="FF000000"/>
        <rFont val="メイリオ"/>
        <family val="3"/>
        <charset val="128"/>
      </rPr>
      <t>浦尾 和江 先生</t>
    </r>
    <r>
      <rPr>
        <b/>
        <sz val="16"/>
        <color rgb="FF000000"/>
        <rFont val="メイリオ"/>
        <family val="3"/>
        <charset val="128"/>
      </rPr>
      <t xml:space="preserve">
</t>
    </r>
    <r>
      <rPr>
        <sz val="16"/>
        <color rgb="FF000000"/>
        <rFont val="メイリオ"/>
        <family val="3"/>
        <charset val="128"/>
      </rPr>
      <t>田園調布学園大学 人間福祉学部 社会福祉学科 介護福祉専攻 
教授</t>
    </r>
  </si>
  <si>
    <t>第1回　介護におけるレクリエーションの考え方</t>
  </si>
  <si>
    <t>第2回　高齢者・障害者のレクリエーション活動</t>
  </si>
  <si>
    <t>第3回　高齢者・障害者のレクリエーションの例</t>
  </si>
  <si>
    <t>CPDAAA370</t>
  </si>
  <si>
    <r>
      <t xml:space="preserve">介護施設でよく使用される医療専門用語（からだの部位）
</t>
    </r>
    <r>
      <rPr>
        <sz val="16"/>
        <color rgb="FF000000"/>
        <rFont val="メイリオ"/>
        <family val="3"/>
        <charset val="128"/>
      </rPr>
      <t>尾形 佳昭 先生
医療法人 岩切病院 診療推進部
東北大学 大学院 非常勤講師 医学博士
医療福祉教育関連 介護・医療的ケア教員</t>
    </r>
  </si>
  <si>
    <t>第1回　骨格をふくむ筋肉の名称</t>
  </si>
  <si>
    <t>第2回　脳をふくむ内臓臓器の名称</t>
  </si>
  <si>
    <t>介護力スキルアップ（介護医療院・介護福祉施設）</t>
    <phoneticPr fontId="2"/>
  </si>
  <si>
    <t>CPDAAA371</t>
  </si>
  <si>
    <r>
      <t xml:space="preserve">個別性を考慮したアセスメント
</t>
    </r>
    <r>
      <rPr>
        <sz val="16"/>
        <color rgb="FF000000"/>
        <rFont val="メイリオ"/>
        <family val="3"/>
        <charset val="128"/>
      </rPr>
      <t>張間 翔 先生
株式会社ミライフル 代表取締役</t>
    </r>
  </si>
  <si>
    <t>第1回　個別性を考慮したアセスメント</t>
  </si>
  <si>
    <t>CPDAAA372</t>
  </si>
  <si>
    <r>
      <t xml:space="preserve">個別性を考慮したコミュニケーション
</t>
    </r>
    <r>
      <rPr>
        <sz val="16"/>
        <color rgb="FF000000"/>
        <rFont val="メイリオ"/>
        <family val="3"/>
        <charset val="128"/>
      </rPr>
      <t>張間 翔 先生
株式会社ミライフル 代表取締役</t>
    </r>
  </si>
  <si>
    <t>第1回　個別性を考慮したコミュニケーション</t>
  </si>
  <si>
    <t>CPDAAA373</t>
  </si>
  <si>
    <r>
      <t xml:space="preserve">介護過程の基本
</t>
    </r>
    <r>
      <rPr>
        <sz val="16"/>
        <color rgb="FF000000"/>
        <rFont val="メイリオ"/>
        <family val="3"/>
        <charset val="128"/>
      </rPr>
      <t>畠山 博之 先生
国際医療福祉大学 医療福祉学部
医療福祉・マネジメント学科 講師</t>
    </r>
  </si>
  <si>
    <t>第1回　なぜ「介護過程」が必要なのか</t>
  </si>
  <si>
    <t>第2回　「介護過程」の内容と構成要素</t>
  </si>
  <si>
    <t>CPDAAA374</t>
  </si>
  <si>
    <r>
      <t xml:space="preserve">介護記録
</t>
    </r>
    <r>
      <rPr>
        <sz val="16"/>
        <color rgb="FF000000"/>
        <rFont val="メイリオ"/>
        <family val="3"/>
        <charset val="128"/>
      </rPr>
      <t>八重樫 愛 先生
花巻市社会福祉協議会 大迫地域包括支援センター</t>
    </r>
  </si>
  <si>
    <t>第1回　介護における記録</t>
  </si>
  <si>
    <t>第2回　記録の書き方や留意点</t>
  </si>
  <si>
    <t>CPDAAA375</t>
  </si>
  <si>
    <r>
      <t xml:space="preserve">チームワークと多職種協働
</t>
    </r>
    <r>
      <rPr>
        <sz val="16"/>
        <color rgb="FF000000"/>
        <rFont val="メイリオ"/>
        <family val="3"/>
        <charset val="128"/>
      </rPr>
      <t>張間 翔 先生
株式会社ミライフル 代表取締役</t>
    </r>
  </si>
  <si>
    <t>第1回　チームワークと多職種協働</t>
  </si>
  <si>
    <t>CPDAAA376</t>
  </si>
  <si>
    <r>
      <t xml:space="preserve">介護施設における看取り
</t>
    </r>
    <r>
      <rPr>
        <sz val="16"/>
        <color rgb="FF000000"/>
        <rFont val="メイリオ"/>
        <family val="3"/>
        <charset val="128"/>
      </rPr>
      <t>石井 夕紀 先生
社会福祉法人大和福壽会　しおりデイサービスセンター　介護科長　兼　生活相談員</t>
    </r>
  </si>
  <si>
    <t>第1回　介護施設における看取りとは</t>
  </si>
  <si>
    <t>第2回　看取りケアの技術とは</t>
  </si>
  <si>
    <t>CPDAAA377</t>
  </si>
  <si>
    <r>
      <t xml:space="preserve">ADL向上のための支援～自立支援～
</t>
    </r>
    <r>
      <rPr>
        <sz val="16"/>
        <color rgb="FF000000"/>
        <rFont val="メイリオ"/>
        <family val="3"/>
        <charset val="128"/>
      </rPr>
      <t>内藤 恵介 先生
石鳥谷地域包括支援センター 保健師</t>
    </r>
  </si>
  <si>
    <t>第1回　定義について（ADL・自立支援・QOL）</t>
  </si>
  <si>
    <t>第2回　ADLとQOLの関係</t>
  </si>
  <si>
    <t>CPDAAA378</t>
    <phoneticPr fontId="2"/>
  </si>
  <si>
    <r>
      <t xml:space="preserve">介護施設での医療行為の目的と管理の基本
</t>
    </r>
    <r>
      <rPr>
        <sz val="16"/>
        <color rgb="FF000000"/>
        <rFont val="メイリオ"/>
        <family val="3"/>
        <charset val="128"/>
      </rPr>
      <t>尾形 佳昭 先生
医療法人 岩切病院 診療推進部
東北大学 大学院 非常勤講師 医学博士
医療福祉教育関連 介護・医療的ケア教員</t>
    </r>
  </si>
  <si>
    <t>第1回　医療行為の目的と管理の基本　法律で一部認められている主な医療行為１</t>
  </si>
  <si>
    <t>第2回　法律で認められている主な医療行為２　介護職ができない医療行為とその理由とその介護</t>
  </si>
  <si>
    <t>CPDAAA379</t>
  </si>
  <si>
    <r>
      <t xml:space="preserve">介護施設でよく使用される薬剤
</t>
    </r>
    <r>
      <rPr>
        <sz val="16"/>
        <color rgb="FF000000"/>
        <rFont val="メイリオ"/>
        <family val="3"/>
        <charset val="128"/>
      </rPr>
      <t>尾形 佳昭 先生
医療法人 岩切病院 診療推進部
東北大学 大学院 非常勤講師 医学博士
医療福祉教育関連 介護・医療的ケア教員</t>
    </r>
  </si>
  <si>
    <t>第1回　主な心血管系薬剤、消化器系薬剤</t>
  </si>
  <si>
    <t>第2回　主な呼吸器系薬剤、精神科系薬剤、皮膚科系薬剤</t>
  </si>
  <si>
    <t>マネジメントスキルアップ（リーダー）（介護医療院・介護福祉施設）</t>
    <phoneticPr fontId="2"/>
  </si>
  <si>
    <t>CPDAAA380</t>
  </si>
  <si>
    <r>
      <t xml:space="preserve">組織理念や部署目標の理解
</t>
    </r>
    <r>
      <rPr>
        <sz val="16"/>
        <color rgb="FF000000"/>
        <rFont val="メイリオ"/>
        <family val="3"/>
        <charset val="128"/>
      </rPr>
      <t>脇 健仁 先生
株式会社ゆりかご 代表取締役
介護福祉士 社会福祉士 精神保健福祉士 看護師</t>
    </r>
  </si>
  <si>
    <t>第1回　組織理念の理解</t>
  </si>
  <si>
    <t>第2回　組織（チームと集団）の差と理念</t>
  </si>
  <si>
    <t>CPDAAA381</t>
  </si>
  <si>
    <r>
      <t xml:space="preserve">問題解決の思考過程と基本スキル
</t>
    </r>
    <r>
      <rPr>
        <sz val="16"/>
        <color rgb="FF000000"/>
        <rFont val="メイリオ"/>
        <family val="3"/>
        <charset val="128"/>
      </rPr>
      <t>小幡 知史 先生
NPO法人だいち 障害児通所支援事業所 樹の子クラブ 
介護福祉士 公認心理師</t>
    </r>
  </si>
  <si>
    <t>第1回　問題解決の思考過程</t>
  </si>
  <si>
    <t>第2回　問題解決の基本スキル</t>
  </si>
  <si>
    <t>CPDAAA382</t>
  </si>
  <si>
    <r>
      <t xml:space="preserve">事故予防のためのコミュニケーションスキル
</t>
    </r>
    <r>
      <rPr>
        <sz val="16"/>
        <color rgb="FF000000"/>
        <rFont val="メイリオ"/>
        <family val="3"/>
        <charset val="128"/>
      </rPr>
      <t>高山 かおり 先生
臨床心理士 公認心理師</t>
    </r>
  </si>
  <si>
    <t>第1回　事故予防のためのコミュニケーションとは</t>
  </si>
  <si>
    <t>第2回　事故予防のためのコミュニケーション方法</t>
  </si>
  <si>
    <t>CPDAAA383</t>
    <phoneticPr fontId="2"/>
  </si>
  <si>
    <r>
      <t xml:space="preserve">外国人との協働においてリーダーに求められる理解
</t>
    </r>
    <r>
      <rPr>
        <sz val="16"/>
        <color rgb="FF000000"/>
        <rFont val="メイリオ"/>
        <family val="3"/>
        <charset val="128"/>
      </rPr>
      <t>中村 道子 先生
大妻女子大学 人間関係学部 人間福祉学科</t>
    </r>
  </si>
  <si>
    <t>第1回　多様な人材の理解</t>
  </si>
  <si>
    <t>第2回　介護記録</t>
  </si>
  <si>
    <t>CPDAAA384</t>
  </si>
  <si>
    <r>
      <t xml:space="preserve">アドバンス・ケア・プランニングの基本
</t>
    </r>
    <r>
      <rPr>
        <sz val="16"/>
        <color rgb="FF000000"/>
        <rFont val="メイリオ"/>
        <family val="3"/>
        <charset val="128"/>
      </rPr>
      <t>脇 健仁 先生
株式会社ゆりかご 代表取締役
介護福祉士 社会福祉士 精神保健福祉士 看護師</t>
    </r>
  </si>
  <si>
    <t>第1回　アドバンス・ケア・プランニングの理解</t>
  </si>
  <si>
    <t>第2回　ACPはどのように行われるのか</t>
  </si>
  <si>
    <t>マネジメントスキルアップ（管理者）（介護医療院・介護福祉施設）</t>
    <phoneticPr fontId="2"/>
  </si>
  <si>
    <t>CPDAAA385</t>
  </si>
  <si>
    <r>
      <t xml:space="preserve">目標管理の基本
</t>
    </r>
    <r>
      <rPr>
        <sz val="16"/>
        <color rgb="FF000000"/>
        <rFont val="メイリオ"/>
        <family val="3"/>
        <charset val="128"/>
      </rPr>
      <t>小幡 知史 先生
NPO法人だいち 障害児通所支援事業所 樹の子クラブ 
介護福祉士 公認心理師</t>
    </r>
  </si>
  <si>
    <t>第1回　目標管理の全体像</t>
  </si>
  <si>
    <t>第2回　目標管理の基本</t>
  </si>
  <si>
    <t>CPDAAA386</t>
  </si>
  <si>
    <r>
      <t xml:space="preserve">管理者のための問題解決スキル
</t>
    </r>
    <r>
      <rPr>
        <sz val="16"/>
        <color rgb="FF000000"/>
        <rFont val="メイリオ"/>
        <family val="3"/>
        <charset val="128"/>
      </rPr>
      <t>谷津 修一 先生
国立大学法人埼玉大学　教育機構　障がい学生支援室　室長・准教授</t>
    </r>
  </si>
  <si>
    <t>第1回　管理者と問題解決スキル</t>
  </si>
  <si>
    <t>第2回　問題の発生を予防する</t>
  </si>
  <si>
    <t>CPDAAA387</t>
  </si>
  <si>
    <r>
      <t xml:space="preserve">質改善プロセス
</t>
    </r>
    <r>
      <rPr>
        <sz val="16"/>
        <color rgb="FF000000"/>
        <rFont val="メイリオ"/>
        <family val="3"/>
        <charset val="128"/>
      </rPr>
      <t>谷津 修一 先生
国立大学法人埼玉大学　教育機構　障がい学生支援室　室長・准教授</t>
    </r>
  </si>
  <si>
    <t>第1回　介護現場における質とは何か</t>
  </si>
  <si>
    <t>第2回　質保証とアセスメント</t>
  </si>
  <si>
    <t>CPDAAA388</t>
    <phoneticPr fontId="2"/>
  </si>
  <si>
    <r>
      <t xml:space="preserve">災害対策とBCPの実践
</t>
    </r>
    <r>
      <rPr>
        <sz val="16"/>
        <color rgb="FF000000"/>
        <rFont val="メイリオ"/>
        <family val="3"/>
        <charset val="128"/>
      </rPr>
      <t>中村 道子 先生
大妻女子大学 人間関係学部 人間福祉学科</t>
    </r>
  </si>
  <si>
    <t>第1回　BCPのねらいと修正の視点</t>
  </si>
  <si>
    <t>第2回　豪雨被災事例をもとに考える初動対応と事業継続</t>
  </si>
  <si>
    <t>CPDAAA389</t>
    <phoneticPr fontId="2"/>
  </si>
  <si>
    <r>
      <t xml:space="preserve">管理者のための事故防止対策
</t>
    </r>
    <r>
      <rPr>
        <sz val="16"/>
        <color rgb="FF000000"/>
        <rFont val="メイリオ"/>
        <family val="3"/>
        <charset val="128"/>
      </rPr>
      <t>小幡 知史 先生
NPO法人だいち 障害児通所支援事業所 樹の子クラブ 
介護福祉士 公認心理師</t>
    </r>
  </si>
  <si>
    <t>第1回　事故防止に対する基本的な考え</t>
  </si>
  <si>
    <t>第2回　事故防止対策の基本</t>
  </si>
  <si>
    <t>CPDAAA390</t>
  </si>
  <si>
    <r>
      <t xml:space="preserve">利用者・家族とのコミュニケーション
</t>
    </r>
    <r>
      <rPr>
        <sz val="16"/>
        <color rgb="FF000000"/>
        <rFont val="メイリオ"/>
        <family val="3"/>
        <charset val="128"/>
      </rPr>
      <t>高山 かおり 先生
臨床心理士 公認心理師</t>
    </r>
  </si>
  <si>
    <t>第1回　話を聴くこと</t>
  </si>
  <si>
    <t>第2回　話を聴く方法</t>
  </si>
  <si>
    <t>CPDAAA391</t>
  </si>
  <si>
    <r>
      <t xml:space="preserve">医療介護連携体制の構築
</t>
    </r>
    <r>
      <rPr>
        <sz val="16"/>
        <color rgb="FF000000"/>
        <rFont val="メイリオ"/>
        <family val="3"/>
        <charset val="128"/>
      </rPr>
      <t>脇 健仁 先生
株式会社ゆりかご 代表取締役
介護福祉士 社会福祉士 精神保健福祉士 看護師</t>
    </r>
  </si>
  <si>
    <t>第1回　地域包括ケアシステムの理解</t>
  </si>
  <si>
    <t>第2回　医療介護の連携に必要なこと</t>
  </si>
  <si>
    <t>CPDAAA392</t>
  </si>
  <si>
    <r>
      <t xml:space="preserve">良質な職場環境づくり
</t>
    </r>
    <r>
      <rPr>
        <sz val="16"/>
        <color rgb="FF000000"/>
        <rFont val="メイリオ"/>
        <family val="3"/>
        <charset val="128"/>
      </rPr>
      <t>脇 健仁 先生
株式会社ゆりかご 代表取締役
介護福祉士 社会福祉士 精神保健福祉士 看護師</t>
    </r>
  </si>
  <si>
    <t>第1回　心理的安全性</t>
  </si>
  <si>
    <t>第2回　良質な職場環境をつくるために</t>
  </si>
  <si>
    <t>CPDAAA393</t>
  </si>
  <si>
    <r>
      <t xml:space="preserve">人材育成のキホン
</t>
    </r>
    <r>
      <rPr>
        <sz val="16"/>
        <color rgb="FF000000"/>
        <rFont val="メイリオ"/>
        <family val="3"/>
        <charset val="128"/>
      </rPr>
      <t>渡辺 修宏 先生
国際医療福祉大学 医療福祉学部
医療福祉・マネジメント学科 講師</t>
    </r>
  </si>
  <si>
    <t>第1回　人材育成に対する基本的な考え方</t>
  </si>
  <si>
    <t>第2回　人材育成に対する基本的な方略</t>
  </si>
  <si>
    <t>2024.12.18</t>
  </si>
  <si>
    <t>手指衛生（手指消毒・手洗い）（看護補助者）　　　　　　　　　</t>
  </si>
  <si>
    <t>感染予防技術</t>
  </si>
  <si>
    <t>※通常の動画講義とは異なる構成ですので、活用の際はご注意ください</t>
  </si>
  <si>
    <t>CPDAAA484</t>
  </si>
  <si>
    <r>
      <t xml:space="preserve">2040年に向けた外来看護の役割　
</t>
    </r>
    <r>
      <rPr>
        <b/>
        <sz val="16"/>
        <color rgb="FFFF0000"/>
        <rFont val="メイリオ"/>
        <family val="3"/>
        <charset val="128"/>
      </rPr>
      <t>2024年12月 追加済</t>
    </r>
    <r>
      <rPr>
        <b/>
        <sz val="16"/>
        <color rgb="FF000000"/>
        <rFont val="メイリオ"/>
        <family val="3"/>
        <charset val="128"/>
      </rPr>
      <t xml:space="preserve">
</t>
    </r>
    <r>
      <rPr>
        <sz val="16"/>
        <color rgb="FF000000"/>
        <rFont val="メイリオ"/>
        <family val="3"/>
        <charset val="128"/>
      </rPr>
      <t>数間 恵子 先生
元東京大学大学院医学系研究科健康科学・看護学専攻 成人看護学/緩和ケア看護学分野 教授</t>
    </r>
  </si>
  <si>
    <t>第1回　外来看護の変遷と現状</t>
  </si>
  <si>
    <t>第2回　看護外来の設置と発展</t>
  </si>
  <si>
    <t>第3回　外来看護に必要な技術</t>
  </si>
  <si>
    <t>第4回　外来看護の展望</t>
  </si>
  <si>
    <t>CPDAAA485</t>
  </si>
  <si>
    <r>
      <t xml:space="preserve">地域包括ケアシステム時代の外来看護～看護管理者の視点から～　
</t>
    </r>
    <r>
      <rPr>
        <b/>
        <sz val="16"/>
        <color rgb="FFFF0000"/>
        <rFont val="メイリオ"/>
        <family val="3"/>
        <charset val="128"/>
      </rPr>
      <t xml:space="preserve">2024年12月 追加済
</t>
    </r>
    <r>
      <rPr>
        <sz val="16"/>
        <color rgb="FF000000"/>
        <rFont val="メイリオ"/>
        <family val="3"/>
        <charset val="128"/>
      </rPr>
      <t>田中 いずみ 先生
手稲渓仁会病院　副院長・看護部長／がん看護専門看護師</t>
    </r>
  </si>
  <si>
    <t>第1回　外来看護を充実させるための環境づくり①</t>
  </si>
  <si>
    <t>★</t>
    <phoneticPr fontId="0"/>
  </si>
  <si>
    <t>第2回　外来看護を充実させるための環境づくり②</t>
  </si>
  <si>
    <t>CPDAAA486</t>
  </si>
  <si>
    <r>
      <rPr>
        <b/>
        <sz val="16"/>
        <color rgb="FF000000"/>
        <rFont val="メイリオ"/>
        <family val="3"/>
        <charset val="128"/>
      </rPr>
      <t>これからの地域療養支援の鍵を握る外来看護の強化　</t>
    </r>
    <r>
      <rPr>
        <b/>
        <sz val="16"/>
        <color rgb="FFFF0000"/>
        <rFont val="メイリオ"/>
        <family val="3"/>
        <charset val="128"/>
      </rPr>
      <t xml:space="preserve">2024年12月 追加済
</t>
    </r>
    <r>
      <rPr>
        <sz val="16"/>
        <color rgb="FF000000"/>
        <rFont val="メイリオ"/>
        <family val="3"/>
        <charset val="128"/>
      </rPr>
      <t>東谷 朗子 先生
手稲渓仁会病院　副看護部長／外来統括マネジャー</t>
    </r>
  </si>
  <si>
    <t>第1回　地域療養支援の基本となるポイント</t>
  </si>
  <si>
    <t>第2回　地域療養支援の実際</t>
  </si>
  <si>
    <t>CPDAAA487</t>
  </si>
  <si>
    <r>
      <rPr>
        <b/>
        <sz val="16"/>
        <color rgb="FF000000"/>
        <rFont val="メイリオ"/>
        <family val="3"/>
        <charset val="128"/>
      </rPr>
      <t xml:space="preserve">在宅療養支援をすすめるうえで必要な地域連携の基本～外来の看護師に求められる知識とスキル～（仮）
</t>
    </r>
    <r>
      <rPr>
        <sz val="16"/>
        <color rgb="FF000000"/>
        <rFont val="メイリオ"/>
        <family val="3"/>
        <charset val="128"/>
      </rPr>
      <t>宇都宮 宏子 先生
在宅ケア移行支援研究所 所長</t>
    </r>
  </si>
  <si>
    <t>CPDAAA488</t>
  </si>
  <si>
    <r>
      <rPr>
        <b/>
        <sz val="16"/>
        <color rgb="FF000000"/>
        <rFont val="メイリオ"/>
        <family val="3"/>
        <charset val="128"/>
      </rPr>
      <t>患者・家族への意思決定支援　</t>
    </r>
    <r>
      <rPr>
        <b/>
        <sz val="16"/>
        <color rgb="FFFF0000"/>
        <rFont val="メイリオ"/>
        <family val="3"/>
        <charset val="128"/>
      </rPr>
      <t xml:space="preserve">2024年12月 追加済
</t>
    </r>
    <r>
      <rPr>
        <sz val="16"/>
        <color rgb="FF000000"/>
        <rFont val="メイリオ"/>
        <family val="3"/>
        <charset val="128"/>
      </rPr>
      <t>秋月 伸哉 先生
都立駒込病院 精神腫瘍科・メンタルクリニック 部長</t>
    </r>
  </si>
  <si>
    <t>第1回　意思決定支援外来</t>
  </si>
  <si>
    <t>第2回　意思決定支援外来の関わり</t>
  </si>
  <si>
    <t>第3回　同意能力に問題がある場合</t>
  </si>
  <si>
    <t>第4回　外来看護師が行う意思決定支援</t>
  </si>
  <si>
    <t>CPDAAA489</t>
  </si>
  <si>
    <r>
      <rPr>
        <b/>
        <sz val="16"/>
        <color rgb="FF000000"/>
        <rFont val="メイリオ"/>
        <family val="3"/>
        <charset val="128"/>
      </rPr>
      <t>外来看護師が知っておきたい社会資源　</t>
    </r>
    <r>
      <rPr>
        <b/>
        <sz val="16"/>
        <color rgb="FFFF0000"/>
        <rFont val="メイリオ"/>
        <family val="3"/>
        <charset val="128"/>
      </rPr>
      <t xml:space="preserve">2024年12月 追加済
</t>
    </r>
    <r>
      <rPr>
        <sz val="16"/>
        <color rgb="FF000000"/>
        <rFont val="メイリオ"/>
        <family val="3"/>
        <charset val="128"/>
      </rPr>
      <t>大橋 尚弘 先生  
大阪医科薬科大学看護学部 在宅看護学分野 准教授</t>
    </r>
  </si>
  <si>
    <t>第1回　なぜ外来看護師に社会資源の知識が必要か</t>
  </si>
  <si>
    <t>第2回　外来患者を支える社会資源を定めた法・制度
（医療・介護保険制度に基づく社会資源）</t>
  </si>
  <si>
    <t>第3回　外来患者を支える社会資源を定めた法・制度
（高齢者や障害者、子どもを支える社会資源）</t>
  </si>
  <si>
    <t>第4回　社会資源を意識した外来看護の実際</t>
  </si>
  <si>
    <t>CPDAAA490</t>
  </si>
  <si>
    <r>
      <rPr>
        <b/>
        <sz val="16"/>
        <color rgb="FF000000"/>
        <rFont val="メイリオ"/>
        <family val="3"/>
        <charset val="128"/>
      </rPr>
      <t xml:space="preserve">外来看護師が行うセルフマネジメント支援について　
</t>
    </r>
    <r>
      <rPr>
        <b/>
        <sz val="16"/>
        <color rgb="FFFF0000"/>
        <rFont val="メイリオ"/>
        <family val="3"/>
        <charset val="128"/>
      </rPr>
      <t xml:space="preserve">2024年12月 追加済
</t>
    </r>
    <r>
      <rPr>
        <sz val="16"/>
        <color rgb="FF000000"/>
        <rFont val="メイリオ"/>
        <family val="3"/>
        <charset val="128"/>
      </rPr>
      <t>安酸 史子 先生
日本赤十字北海道看護大学 学長
看護教育学・成人看護学（慢性看護学）教授</t>
    </r>
  </si>
  <si>
    <t>第1回　セルフマネジメントとは</t>
  </si>
  <si>
    <t>第2回　セルフマネジメント支援とは</t>
  </si>
  <si>
    <t>第3回　セルフマネジメント支援の理論－自己効力－</t>
  </si>
  <si>
    <t>第4回　外来におけるセルフマネジメント支援の事例と
セルフマネジメント支援のポイント</t>
  </si>
  <si>
    <t>CPDAAA491</t>
  </si>
  <si>
    <r>
      <rPr>
        <b/>
        <sz val="16"/>
        <color rgb="FF000000"/>
        <rFont val="メイリオ"/>
        <family val="3"/>
        <charset val="128"/>
      </rPr>
      <t>専門職としてヤングケアラーを支える3つのポイント　</t>
    </r>
    <r>
      <rPr>
        <b/>
        <sz val="16"/>
        <color rgb="FFFF0000"/>
        <rFont val="メイリオ"/>
        <family val="3"/>
        <charset val="128"/>
      </rPr>
      <t xml:space="preserve">2024年12月 追加済
</t>
    </r>
    <r>
      <rPr>
        <b/>
        <sz val="16"/>
        <color rgb="FF000000"/>
        <rFont val="メイリオ"/>
        <family val="3"/>
        <charset val="128"/>
      </rPr>
      <t xml:space="preserve">―気づく・寄り添う・つなげる―
</t>
    </r>
    <r>
      <rPr>
        <sz val="16"/>
        <color rgb="FF000000"/>
        <rFont val="メイリオ"/>
        <family val="3"/>
        <charset val="128"/>
      </rPr>
      <t>青木 由美恵 先生
関東学院大学 看護学部／看護学研究科 教授</t>
    </r>
  </si>
  <si>
    <t>第1回　ヤングケアラーの特徴と子ども・若者がケアを担う背景</t>
    <rPh sb="0" eb="1">
      <t>ダイ</t>
    </rPh>
    <rPh sb="2" eb="3">
      <t>カイ</t>
    </rPh>
    <phoneticPr fontId="13"/>
  </si>
  <si>
    <t>13分</t>
    <rPh sb="2" eb="3">
      <t>フン</t>
    </rPh>
    <phoneticPr fontId="13"/>
  </si>
  <si>
    <t>全職員</t>
    <phoneticPr fontId="12"/>
  </si>
  <si>
    <t>第2回　ヤングケアラー支援の基本と社会の動き</t>
    <rPh sb="0" eb="1">
      <t>ダイ</t>
    </rPh>
    <rPh sb="2" eb="3">
      <t>カイ</t>
    </rPh>
    <phoneticPr fontId="13"/>
  </si>
  <si>
    <t>第3回　事例と支援の取組み例</t>
  </si>
  <si>
    <t>8分</t>
    <rPh sb="1" eb="2">
      <t>フン</t>
    </rPh>
    <phoneticPr fontId="13"/>
  </si>
  <si>
    <t>第4回　訪問看護分野などでの支援の際に大切にしたいこと</t>
    <rPh sb="0" eb="1">
      <t>ダイ</t>
    </rPh>
    <rPh sb="2" eb="3">
      <t>カイ</t>
    </rPh>
    <phoneticPr fontId="13"/>
  </si>
  <si>
    <t>14分</t>
    <rPh sb="2" eb="3">
      <t>フン</t>
    </rPh>
    <phoneticPr fontId="13"/>
  </si>
  <si>
    <t>CPDAAA492</t>
  </si>
  <si>
    <r>
      <rPr>
        <b/>
        <sz val="16"/>
        <color rgb="FF000000"/>
        <rFont val="メイリオ"/>
        <family val="3"/>
        <charset val="128"/>
      </rPr>
      <t xml:space="preserve">PFM（Patient Flow Management）で変わる病院　
</t>
    </r>
    <r>
      <rPr>
        <b/>
        <sz val="16"/>
        <color rgb="FFFF0000"/>
        <rFont val="メイリオ"/>
        <family val="3"/>
        <charset val="128"/>
      </rPr>
      <t xml:space="preserve">2024年12月 追加済
</t>
    </r>
    <r>
      <rPr>
        <sz val="16"/>
        <color rgb="FF000000"/>
        <rFont val="メイリオ"/>
        <family val="3"/>
        <charset val="128"/>
      </rPr>
      <t>西澤 延宏 先生
佐久総合病院・佐久医療センター 外科</t>
    </r>
    <r>
      <rPr>
        <b/>
        <sz val="16"/>
        <color rgb="FF000000"/>
        <rFont val="メイリオ"/>
        <family val="3"/>
        <charset val="128"/>
      </rPr>
      <t xml:space="preserve">  </t>
    </r>
  </si>
  <si>
    <t>第1回　PFM（Patient Flow Management）の実際</t>
  </si>
  <si>
    <t>第2回　PFM（Patient Flow Management）の効果</t>
  </si>
  <si>
    <t>CPDAAA493</t>
  </si>
  <si>
    <r>
      <rPr>
        <b/>
        <sz val="16"/>
        <color rgb="FF000000"/>
        <rFont val="メイリオ"/>
        <family val="3"/>
        <charset val="128"/>
      </rPr>
      <t xml:space="preserve">PFM（Patient Flow Management）を院内で牽引していこう！
</t>
    </r>
    <r>
      <rPr>
        <b/>
        <sz val="16"/>
        <color rgb="FFFF0000"/>
        <rFont val="メイリオ"/>
        <family val="3"/>
        <charset val="128"/>
      </rPr>
      <t xml:space="preserve">2024年12月 追加済
</t>
    </r>
    <r>
      <rPr>
        <sz val="16"/>
        <color rgb="FF000000"/>
        <rFont val="メイリオ"/>
        <family val="3"/>
        <charset val="128"/>
      </rPr>
      <t>山下 正和 先生 
東京慈恵会医科大学 看護部　</t>
    </r>
  </si>
  <si>
    <t>第1回　PFM運用プロセスの重要ポイント</t>
  </si>
  <si>
    <t>第2回　PFM立ち上げから軌道に乗せるまで-その１</t>
  </si>
  <si>
    <t>第3回　PFM立ち上げから軌道に乗せるまで-その2</t>
  </si>
  <si>
    <t>第4回　PFMを運用していくうえでの看護師の支援の視点</t>
  </si>
  <si>
    <t>第2回　看護管理者に求められる倫理的看護実践と「看護職の倫理綱
領」</t>
  </si>
  <si>
    <r>
      <t>看護師として社会に貢献する 
身の回りの社会保障制度 管理者編　</t>
    </r>
    <r>
      <rPr>
        <b/>
        <sz val="16"/>
        <color rgb="FFFF0000"/>
        <rFont val="メイリオ"/>
        <family val="3"/>
        <charset val="128"/>
      </rPr>
      <t>2024年5月 追加済</t>
    </r>
    <r>
      <rPr>
        <b/>
        <sz val="16"/>
        <color theme="1"/>
        <rFont val="メイリオ"/>
        <family val="3"/>
        <charset val="128"/>
      </rPr>
      <t xml:space="preserve">
</t>
    </r>
    <r>
      <rPr>
        <sz val="16"/>
        <color theme="1"/>
        <rFont val="メイリオ"/>
        <family val="3"/>
        <charset val="128"/>
      </rPr>
      <t>大島 敏子 先生
フリージア・ナースの会 会長</t>
    </r>
  </si>
  <si>
    <t>名称変更　看護婦から看護師へ</t>
  </si>
  <si>
    <t>第2回　初級看護師に求められる倫理的看護実践と「看護職の倫理綱
領」</t>
  </si>
  <si>
    <t>第3回　中堅看護師に求められる倫理的看護実践と「看護職の倫理綱
領」</t>
  </si>
  <si>
    <t>第4回　熟練看護師に求められる倫理的看護実践と「看護職の倫理綱
領」</t>
  </si>
  <si>
    <t>CPDAAA494</t>
  </si>
  <si>
    <r>
      <t>これって虐待？　訪問看護における高齢者虐待防止と身体的拘束最小化について －法的解説－　</t>
    </r>
    <r>
      <rPr>
        <b/>
        <sz val="16"/>
        <color rgb="FFFF0000"/>
        <rFont val="メイリオ"/>
        <family val="3"/>
        <charset val="128"/>
      </rPr>
      <t>2024年12月 追加済</t>
    </r>
    <r>
      <rPr>
        <b/>
        <sz val="16"/>
        <color rgb="FF000000"/>
        <rFont val="メイリオ"/>
        <family val="3"/>
        <charset val="128"/>
      </rPr>
      <t xml:space="preserve">
</t>
    </r>
    <r>
      <rPr>
        <sz val="16"/>
        <color rgb="FF000000"/>
        <rFont val="メイリオ"/>
        <family val="3"/>
        <charset val="128"/>
      </rPr>
      <t>叶谷 由佳 先生
横浜市立大学 医学部看護学科 老年看護学 教授</t>
    </r>
  </si>
  <si>
    <t>第1回　訪問看護における高齢者虐待防止</t>
  </si>
  <si>
    <t>第2回　訪問看護における身体的拘束最小化</t>
  </si>
  <si>
    <t>CPDAAA495</t>
  </si>
  <si>
    <r>
      <t>こんな時どうする？　訪問看護における高齢者虐待防止と身体的拘束最小化について －現場の事例から－　</t>
    </r>
    <r>
      <rPr>
        <b/>
        <sz val="16"/>
        <color rgb="FFFF0000"/>
        <rFont val="メイリオ"/>
        <family val="3"/>
        <charset val="128"/>
      </rPr>
      <t>2024年12月 追加済</t>
    </r>
    <r>
      <rPr>
        <b/>
        <sz val="16"/>
        <color rgb="FF000000"/>
        <rFont val="メイリオ"/>
        <family val="3"/>
        <charset val="128"/>
      </rPr>
      <t xml:space="preserve">
</t>
    </r>
    <r>
      <rPr>
        <sz val="16"/>
        <color rgb="FF000000"/>
        <rFont val="メイリオ"/>
        <family val="3"/>
        <charset val="128"/>
      </rPr>
      <t>叶谷 由佳 先生
横浜市立大学 医学部看護学科 老年看護学 教授</t>
    </r>
  </si>
  <si>
    <r>
      <rPr>
        <b/>
        <sz val="16"/>
        <color theme="1"/>
        <rFont val="メイリオ"/>
        <family val="3"/>
        <charset val="128"/>
      </rPr>
      <t>訪問看護における経口摂取支援の工夫　</t>
    </r>
    <r>
      <rPr>
        <b/>
        <sz val="16"/>
        <color rgb="FFFF0000"/>
        <rFont val="メイリオ"/>
        <family val="3"/>
        <charset val="128"/>
      </rPr>
      <t>2024年12月 更新済</t>
    </r>
    <r>
      <rPr>
        <sz val="16"/>
        <color theme="1"/>
        <rFont val="メイリオ"/>
        <family val="3"/>
        <charset val="128"/>
      </rPr>
      <t xml:space="preserve">
白坂 誉子 先生
デイサービス とらい・あす 管理者
摂食・嚥下障害看護認定看護師</t>
    </r>
  </si>
  <si>
    <r>
      <rPr>
        <b/>
        <sz val="16"/>
        <color theme="1"/>
        <rFont val="メイリオ"/>
        <family val="3"/>
        <charset val="128"/>
      </rPr>
      <t>在宅におけるスキンケアの特徴　</t>
    </r>
    <r>
      <rPr>
        <b/>
        <sz val="16"/>
        <color rgb="FFFF0000"/>
        <rFont val="メイリオ"/>
        <family val="3"/>
        <charset val="128"/>
      </rPr>
      <t>2024年12月 更新済</t>
    </r>
    <r>
      <rPr>
        <sz val="16"/>
        <color theme="1"/>
        <rFont val="メイリオ"/>
        <family val="3"/>
        <charset val="128"/>
      </rPr>
      <t xml:space="preserve">
竹内 涼子 先生
社会福祉法人聖隷福祉事業団 訪問看護ステーション住吉 皮膚排泄ケア認定看護師</t>
    </r>
  </si>
  <si>
    <r>
      <rPr>
        <b/>
        <sz val="16"/>
        <color theme="1"/>
        <rFont val="メイリオ"/>
        <family val="3"/>
        <charset val="128"/>
      </rPr>
      <t>地域BCPのススメ～スタッフ・患者・利用者のいのちと暮らしを守るために～　</t>
    </r>
    <r>
      <rPr>
        <b/>
        <sz val="16"/>
        <color rgb="FFFF0000"/>
        <rFont val="メイリオ"/>
        <family val="3"/>
        <charset val="128"/>
      </rPr>
      <t>2024年5月 追加済</t>
    </r>
    <r>
      <rPr>
        <sz val="16"/>
        <color theme="1"/>
        <rFont val="メイリオ"/>
        <family val="3"/>
        <charset val="128"/>
      </rPr>
      <t xml:space="preserve">
山岸 暁美 先生
一般社団法人コミュニティヘルス研究機構 理事長・機構長</t>
    </r>
  </si>
  <si>
    <t>CPDAAA503</t>
  </si>
  <si>
    <r>
      <t>対人援助職としてー介護倫理について考えようー　</t>
    </r>
    <r>
      <rPr>
        <b/>
        <sz val="16"/>
        <color rgb="FFFF0000"/>
        <rFont val="メイリオ"/>
        <family val="3"/>
        <charset val="128"/>
      </rPr>
      <t>2024年12月 追加済</t>
    </r>
    <r>
      <rPr>
        <b/>
        <sz val="16"/>
        <color theme="1"/>
        <rFont val="メイリオ"/>
        <family val="3"/>
        <charset val="128"/>
      </rPr>
      <t xml:space="preserve">
</t>
    </r>
    <r>
      <rPr>
        <sz val="16"/>
        <color theme="1"/>
        <rFont val="メイリオ"/>
        <family val="3"/>
        <charset val="128"/>
      </rPr>
      <t>角田 ますみ 先生
杏林大学 保健学部 臨床検査技術学科 准教授</t>
    </r>
  </si>
  <si>
    <t>第1回　介護の倫理とは</t>
  </si>
  <si>
    <t>第2回　介護現場における倫理的問題とは</t>
  </si>
  <si>
    <r>
      <t>介護施設における人権擁護と虐待防止にむけて　</t>
    </r>
    <r>
      <rPr>
        <b/>
        <sz val="16"/>
        <color rgb="FFFF0000"/>
        <rFont val="メイリオ"/>
        <family val="3"/>
        <charset val="128"/>
      </rPr>
      <t>2024年12月 更新済</t>
    </r>
    <r>
      <rPr>
        <b/>
        <sz val="16"/>
        <color rgb="FF000000"/>
        <rFont val="メイリオ"/>
        <family val="3"/>
        <charset val="128"/>
      </rPr>
      <t xml:space="preserve">
</t>
    </r>
    <r>
      <rPr>
        <sz val="16"/>
        <color rgb="FF000000"/>
        <rFont val="メイリオ"/>
        <family val="3"/>
        <charset val="128"/>
      </rPr>
      <t>石橋 明日香 先生
社会福祉法人 東京栄和会 うらやす和楽苑 生活相談員</t>
    </r>
  </si>
  <si>
    <t>CPDAAA496</t>
  </si>
  <si>
    <r>
      <t>介護福祉職に求められる意思決定支援・ACPとは？　</t>
    </r>
    <r>
      <rPr>
        <b/>
        <sz val="16"/>
        <color rgb="FFFF0000"/>
        <rFont val="メイリオ"/>
        <family val="3"/>
        <charset val="128"/>
      </rPr>
      <t>2024年12月 追加済</t>
    </r>
    <r>
      <rPr>
        <b/>
        <sz val="16"/>
        <color theme="1"/>
        <rFont val="メイリオ"/>
        <family val="3"/>
        <charset val="128"/>
      </rPr>
      <t xml:space="preserve">
</t>
    </r>
    <r>
      <rPr>
        <sz val="16"/>
        <color theme="1"/>
        <rFont val="メイリオ"/>
        <family val="3"/>
        <charset val="128"/>
      </rPr>
      <t>日下部 明彦 先生
横浜市立大学 医学部医学科 総合診療医学 准教授
横浜市立大学附属病院 緩和ケアセンター 所属</t>
    </r>
  </si>
  <si>
    <t>第1回　ACPと意思決定支援の関係</t>
  </si>
  <si>
    <t>第2回　個別へのアプローチ</t>
  </si>
  <si>
    <t>CPDAAA497</t>
  </si>
  <si>
    <r>
      <t>障害福祉の基本　</t>
    </r>
    <r>
      <rPr>
        <b/>
        <sz val="16"/>
        <color rgb="FFFF0000"/>
        <rFont val="メイリオ"/>
        <family val="3"/>
        <charset val="128"/>
      </rPr>
      <t>2024年12月 追加済</t>
    </r>
    <r>
      <rPr>
        <b/>
        <sz val="16"/>
        <color theme="1"/>
        <rFont val="メイリオ"/>
        <family val="3"/>
        <charset val="128"/>
      </rPr>
      <t xml:space="preserve">
</t>
    </r>
    <r>
      <rPr>
        <sz val="16"/>
        <color theme="1"/>
        <rFont val="メイリオ"/>
        <family val="3"/>
        <charset val="128"/>
      </rPr>
      <t>二本柳 覚 先生
京都文教大学 臨床心理学部臨床心理学科 准教授</t>
    </r>
  </si>
  <si>
    <t>第1回　障害とはなにか</t>
  </si>
  <si>
    <t>第2回　障害者総合支援法に至る歴史的背景</t>
  </si>
  <si>
    <t>第3回　障害者総合支援法のサービス内容</t>
  </si>
  <si>
    <t>CPDAAA498</t>
  </si>
  <si>
    <r>
      <t>介護保険制度の基本的理解　</t>
    </r>
    <r>
      <rPr>
        <b/>
        <sz val="16"/>
        <color rgb="FFFF0000"/>
        <rFont val="メイリオ"/>
        <family val="3"/>
        <charset val="128"/>
      </rPr>
      <t>2024年12月 追加済</t>
    </r>
    <r>
      <rPr>
        <b/>
        <sz val="16"/>
        <color theme="1"/>
        <rFont val="メイリオ"/>
        <family val="3"/>
        <charset val="128"/>
      </rPr>
      <t xml:space="preserve">
</t>
    </r>
    <r>
      <rPr>
        <sz val="16"/>
        <color theme="1"/>
        <rFont val="メイリオ"/>
        <family val="3"/>
        <charset val="128"/>
      </rPr>
      <t>三木 真生子 先生
学校法人文京学院 文京学院大学 非常勤講師</t>
    </r>
  </si>
  <si>
    <t>第1回　介護保険の理念</t>
  </si>
  <si>
    <t>第2回　介護サービス利用の流れ</t>
    <rPh sb="10" eb="12">
      <t>リヨウ</t>
    </rPh>
    <phoneticPr fontId="28"/>
  </si>
  <si>
    <r>
      <t xml:space="preserve">LIFE(科学的介護情報システム） なんのために？誰のために？
</t>
    </r>
    <r>
      <rPr>
        <b/>
        <sz val="16"/>
        <color rgb="FFFF0000"/>
        <rFont val="メイリオ"/>
        <family val="3"/>
        <charset val="128"/>
      </rPr>
      <t>2025年1月 追加予定</t>
    </r>
    <r>
      <rPr>
        <b/>
        <sz val="16"/>
        <color theme="1"/>
        <rFont val="メイリオ"/>
        <family val="3"/>
        <charset val="128"/>
      </rPr>
      <t xml:space="preserve">
</t>
    </r>
    <r>
      <rPr>
        <sz val="16"/>
        <color theme="1"/>
        <rFont val="メイリオ"/>
        <family val="3"/>
        <charset val="128"/>
      </rPr>
      <t>野田 由佳里 先生
聖隷クリストファー大学 社会福祉学部 社会福祉学科 介護福祉コース 教授</t>
    </r>
  </si>
  <si>
    <t>CPDAAA502</t>
  </si>
  <si>
    <r>
      <t>介護職として実践したい高齢者のこころのケア　</t>
    </r>
    <r>
      <rPr>
        <b/>
        <sz val="16"/>
        <color rgb="FFFF0000"/>
        <rFont val="メイリオ"/>
        <family val="3"/>
        <charset val="128"/>
      </rPr>
      <t>2024年12月 追加済</t>
    </r>
    <r>
      <rPr>
        <b/>
        <sz val="16"/>
        <color theme="1"/>
        <rFont val="メイリオ"/>
        <family val="3"/>
        <charset val="128"/>
      </rPr>
      <t xml:space="preserve">
</t>
    </r>
    <r>
      <rPr>
        <sz val="16"/>
        <color theme="1"/>
        <rFont val="メイリオ"/>
        <family val="3"/>
        <charset val="128"/>
      </rPr>
      <t>石川 亜衣 先生
医療法人社団三喜会 介護老人保健施設 ライフプラザ鶴巻 老人看護専門看護師</t>
    </r>
  </si>
  <si>
    <t>第1回　高齢者のこころの特徴</t>
  </si>
  <si>
    <t>第2回　事例をもとに考える高齢者のこころのケアの実践</t>
  </si>
  <si>
    <r>
      <t xml:space="preserve">LIFE(科学的介護情報システム） フィードバックの見方
</t>
    </r>
    <r>
      <rPr>
        <b/>
        <sz val="16"/>
        <color rgb="FFFF0000"/>
        <rFont val="メイリオ"/>
        <family val="3"/>
        <charset val="128"/>
      </rPr>
      <t>2025年1月 追加予定</t>
    </r>
    <r>
      <rPr>
        <b/>
        <sz val="16"/>
        <color theme="1"/>
        <rFont val="メイリオ"/>
        <family val="3"/>
        <charset val="128"/>
      </rPr>
      <t xml:space="preserve">
</t>
    </r>
    <r>
      <rPr>
        <sz val="16"/>
        <color theme="1"/>
        <rFont val="メイリオ"/>
        <family val="3"/>
        <charset val="128"/>
      </rPr>
      <t>野田 由佳里 先生
聖隷クリストファー大学 社会福祉学部 社会福祉学科 介護福祉コース 教授</t>
    </r>
  </si>
  <si>
    <t>CPDAAA501</t>
  </si>
  <si>
    <r>
      <t xml:space="preserve">2024年度介護報酬改定から〜｢生産性向上推進体制加算｣とは
</t>
    </r>
    <r>
      <rPr>
        <b/>
        <sz val="16"/>
        <color rgb="FFFF0000"/>
        <rFont val="メイリオ"/>
        <family val="3"/>
        <charset val="128"/>
      </rPr>
      <t>2024年12月 追加済</t>
    </r>
    <r>
      <rPr>
        <b/>
        <sz val="16"/>
        <color theme="1"/>
        <rFont val="メイリオ"/>
        <family val="3"/>
        <charset val="128"/>
      </rPr>
      <t xml:space="preserve">
</t>
    </r>
    <r>
      <rPr>
        <sz val="16"/>
        <color theme="1"/>
        <rFont val="メイリオ"/>
        <family val="3"/>
        <charset val="128"/>
      </rPr>
      <t>高野 龍昭 先生
東洋大学 福祉社会デザイン学部 教授</t>
    </r>
  </si>
  <si>
    <t>第1回　介護サービスにおける生産性向上の重要性</t>
  </si>
  <si>
    <t>第2回　「生産性向上推進体制加算」の算定</t>
  </si>
  <si>
    <t>※ 2024年4月からの講義一覧です。</t>
    <phoneticPr fontId="2"/>
  </si>
  <si>
    <t>訪問看護</t>
    <phoneticPr fontId="2"/>
  </si>
  <si>
    <t>精神科看護</t>
    <phoneticPr fontId="2"/>
  </si>
  <si>
    <r>
      <rPr>
        <b/>
        <sz val="36"/>
        <color theme="9"/>
        <rFont val="メイリオ"/>
        <family val="3"/>
        <charset val="128"/>
      </rPr>
      <t>ナーシング・ス</t>
    </r>
    <r>
      <rPr>
        <b/>
        <sz val="36"/>
        <color rgb="FFF79646"/>
        <rFont val="メイリオ"/>
        <family val="3"/>
        <charset val="128"/>
      </rPr>
      <t>キ</t>
    </r>
    <r>
      <rPr>
        <b/>
        <sz val="36"/>
        <color theme="9"/>
        <rFont val="メイリオ"/>
        <family val="3"/>
        <charset val="128"/>
      </rPr>
      <t xml:space="preserve">ル </t>
    </r>
    <r>
      <rPr>
        <b/>
        <sz val="36"/>
        <color rgb="FFF79646"/>
        <rFont val="メイリオ"/>
        <family val="3"/>
        <charset val="128"/>
      </rPr>
      <t>精神科看護</t>
    </r>
    <r>
      <rPr>
        <b/>
        <sz val="36"/>
        <rFont val="メイリオ"/>
        <family val="3"/>
        <charset val="128"/>
      </rPr>
      <t>　</t>
    </r>
    <r>
      <rPr>
        <b/>
        <sz val="36"/>
        <color theme="3"/>
        <rFont val="メイリオ"/>
        <family val="3"/>
        <charset val="128"/>
      </rPr>
      <t>2024　全20講義</t>
    </r>
    <rPh sb="10" eb="15">
      <t>セイシンカカンゴ</t>
    </rPh>
    <phoneticPr fontId="2"/>
  </si>
  <si>
    <r>
      <rPr>
        <b/>
        <sz val="36"/>
        <color theme="9"/>
        <rFont val="メイリオ"/>
        <family val="3"/>
        <charset val="128"/>
      </rPr>
      <t>ナーシング・ス</t>
    </r>
    <r>
      <rPr>
        <b/>
        <sz val="36"/>
        <color rgb="FFF79646"/>
        <rFont val="メイリオ"/>
        <family val="3"/>
        <charset val="128"/>
      </rPr>
      <t>キ</t>
    </r>
    <r>
      <rPr>
        <b/>
        <sz val="36"/>
        <color theme="9"/>
        <rFont val="メイリオ"/>
        <family val="3"/>
        <charset val="128"/>
      </rPr>
      <t xml:space="preserve">ル </t>
    </r>
    <r>
      <rPr>
        <b/>
        <sz val="36"/>
        <color rgb="FFF79646"/>
        <rFont val="メイリオ"/>
        <family val="3"/>
        <charset val="128"/>
      </rPr>
      <t>訪問看護</t>
    </r>
    <r>
      <rPr>
        <b/>
        <sz val="36"/>
        <rFont val="メイリオ"/>
        <family val="3"/>
        <charset val="128"/>
      </rPr>
      <t>　</t>
    </r>
    <r>
      <rPr>
        <b/>
        <sz val="36"/>
        <color theme="3"/>
        <rFont val="メイリオ"/>
        <family val="3"/>
        <charset val="128"/>
      </rPr>
      <t>2024　全71講義</t>
    </r>
    <rPh sb="10" eb="11">
      <t>ト</t>
    </rPh>
    <rPh sb="11" eb="13">
      <t>カンゴ</t>
    </rPh>
    <phoneticPr fontId="2"/>
  </si>
  <si>
    <t>介護</t>
    <phoneticPr fontId="2"/>
  </si>
  <si>
    <r>
      <rPr>
        <b/>
        <sz val="36"/>
        <color theme="9"/>
        <rFont val="メイリオ"/>
        <family val="3"/>
        <charset val="128"/>
      </rPr>
      <t>ナーシング・ス</t>
    </r>
    <r>
      <rPr>
        <b/>
        <sz val="36"/>
        <color rgb="FFF79646"/>
        <rFont val="メイリオ"/>
        <family val="3"/>
        <charset val="128"/>
      </rPr>
      <t>キ</t>
    </r>
    <r>
      <rPr>
        <b/>
        <sz val="36"/>
        <color theme="9"/>
        <rFont val="メイリオ"/>
        <family val="3"/>
        <charset val="128"/>
      </rPr>
      <t>ル 介護</t>
    </r>
    <r>
      <rPr>
        <b/>
        <sz val="36"/>
        <rFont val="メイリオ"/>
        <family val="3"/>
        <charset val="128"/>
      </rPr>
      <t>　</t>
    </r>
    <r>
      <rPr>
        <b/>
        <sz val="36"/>
        <color theme="3"/>
        <rFont val="メイリオ"/>
        <family val="3"/>
        <charset val="128"/>
      </rPr>
      <t>2024　全60講義</t>
    </r>
    <rPh sb="10" eb="12">
      <t>カイゴ</t>
    </rPh>
    <phoneticPr fontId="2"/>
  </si>
  <si>
    <r>
      <rPr>
        <b/>
        <sz val="20"/>
        <color theme="9"/>
        <rFont val="メイリオ"/>
        <family val="3"/>
        <charset val="128"/>
      </rPr>
      <t>ナーシング・スキル ライト 看護技術</t>
    </r>
    <r>
      <rPr>
        <b/>
        <sz val="20"/>
        <rFont val="メイリオ"/>
        <family val="3"/>
        <charset val="128"/>
      </rPr>
      <t>　</t>
    </r>
    <r>
      <rPr>
        <b/>
        <sz val="20"/>
        <color theme="3"/>
        <rFont val="メイリオ"/>
        <family val="3"/>
        <charset val="128"/>
      </rPr>
      <t>2024　全222手技</t>
    </r>
    <rPh sb="14" eb="18">
      <t>カンゴギジュツ</t>
    </rPh>
    <rPh sb="28" eb="30">
      <t>シュギ</t>
    </rPh>
    <phoneticPr fontId="2"/>
  </si>
  <si>
    <r>
      <rPr>
        <b/>
        <sz val="36"/>
        <color theme="9"/>
        <rFont val="メイリオ"/>
        <family val="3"/>
        <charset val="128"/>
      </rPr>
      <t>ナーシング・スキル 動画講義シリーズ</t>
    </r>
    <r>
      <rPr>
        <b/>
        <sz val="36"/>
        <rFont val="メイリオ"/>
        <family val="3"/>
        <charset val="128"/>
      </rPr>
      <t>　</t>
    </r>
    <r>
      <rPr>
        <b/>
        <sz val="36"/>
        <color theme="3"/>
        <rFont val="メイリオ"/>
        <family val="3"/>
        <charset val="128"/>
      </rPr>
      <t>2024　全285講義（計901動画）</t>
    </r>
    <phoneticPr fontId="2"/>
  </si>
  <si>
    <t>介護技術</t>
    <rPh sb="0" eb="2">
      <t>カイゴ</t>
    </rPh>
    <rPh sb="2" eb="4">
      <t>ギジュツ</t>
    </rPh>
    <phoneticPr fontId="2"/>
  </si>
  <si>
    <t xml:space="preserve">	kai-0001</t>
    <phoneticPr fontId="2"/>
  </si>
  <si>
    <t xml:space="preserve">	kai-0002</t>
  </si>
  <si>
    <t xml:space="preserve">	kai-0003</t>
  </si>
  <si>
    <t xml:space="preserve">	kai-0004</t>
  </si>
  <si>
    <t xml:space="preserve">	kai-0005</t>
  </si>
  <si>
    <t xml:space="preserve">	kai-0006</t>
  </si>
  <si>
    <t xml:space="preserve">	kai-0007</t>
  </si>
  <si>
    <t xml:space="preserve">	kai-0008</t>
  </si>
  <si>
    <t xml:space="preserve">	kai-0009</t>
  </si>
  <si>
    <t xml:space="preserve">	kai-0010</t>
  </si>
  <si>
    <t xml:space="preserve">	kai-0011</t>
  </si>
  <si>
    <t xml:space="preserve">	kai-0012</t>
  </si>
  <si>
    <t xml:space="preserve">	kai-0013</t>
  </si>
  <si>
    <t xml:space="preserve">	kai-0014</t>
  </si>
  <si>
    <t xml:space="preserve">	kai-0015</t>
  </si>
  <si>
    <t>介護技術</t>
  </si>
  <si>
    <t xml:space="preserve">	kai-0016</t>
  </si>
  <si>
    <t xml:space="preserve">	kai-0017</t>
  </si>
  <si>
    <t xml:space="preserve">	kai-0018</t>
  </si>
  <si>
    <t xml:space="preserve">	kai-0019</t>
  </si>
  <si>
    <t xml:space="preserve">	kai-0020</t>
  </si>
  <si>
    <t xml:space="preserve">	kai-0021</t>
  </si>
  <si>
    <t xml:space="preserve">	kai-0022</t>
  </si>
  <si>
    <r>
      <rPr>
        <b/>
        <sz val="20"/>
        <color theme="9"/>
        <rFont val="メイリオ"/>
        <family val="3"/>
        <charset val="128"/>
      </rPr>
      <t>ナーシング・ス</t>
    </r>
    <r>
      <rPr>
        <b/>
        <sz val="20"/>
        <color rgb="FFF79646"/>
        <rFont val="メイリオ"/>
        <family val="3"/>
        <charset val="128"/>
      </rPr>
      <t>キ</t>
    </r>
    <r>
      <rPr>
        <b/>
        <sz val="20"/>
        <color theme="9"/>
        <rFont val="メイリオ"/>
        <family val="3"/>
        <charset val="128"/>
      </rPr>
      <t>ル 介護</t>
    </r>
    <r>
      <rPr>
        <b/>
        <sz val="20"/>
        <rFont val="メイリオ"/>
        <family val="3"/>
        <charset val="128"/>
      </rPr>
      <t>　</t>
    </r>
    <r>
      <rPr>
        <b/>
        <sz val="20"/>
        <color theme="3"/>
        <rFont val="メイリオ"/>
        <family val="3"/>
        <charset val="128"/>
      </rPr>
      <t>2024　全60講義</t>
    </r>
    <rPh sb="10" eb="12">
      <t>カイゴ</t>
    </rPh>
    <phoneticPr fontId="2"/>
  </si>
  <si>
    <t>※ 「ナーシング・スキル 介護」はオプションサービです。ナーシング・スキル ライトとは別にご契約が必要となります。</t>
  </si>
  <si>
    <t>※ 「ナーシング・スキル 介護」はオプションサービです。ナーシング・スキル ライトとは別にご契約が必要となります。</t>
    <rPh sb="13" eb="15">
      <t>カイゴ</t>
    </rPh>
    <phoneticPr fontId="2"/>
  </si>
  <si>
    <t>※ 「ナーシング・スキル 訪問看護」はオプションサービです。ナーシング・スキル ライトとは別にご契約が必要となります。</t>
    <rPh sb="13" eb="17">
      <t>ホウモンカンゴ</t>
    </rPh>
    <phoneticPr fontId="2"/>
  </si>
  <si>
    <t>※ 「ナーシング・スキル 精神科看護」はオプションサービです。ナーシング・スキル ライトとは別にご契約が必要となります。</t>
    <rPh sb="13" eb="18">
      <t>セイシンカカンゴ</t>
    </rPh>
    <phoneticPr fontId="2"/>
  </si>
  <si>
    <t xml:space="preserve">手指衛生（手指消毒・手指洗浄）（介護職）　　　　                </t>
    <phoneticPr fontId="2"/>
  </si>
  <si>
    <t xml:space="preserve">個人防護具の着脱（介護職）　　　　　　　                               </t>
    <phoneticPr fontId="2"/>
  </si>
  <si>
    <t xml:space="preserve">接遇・コミュニケーション（介護職）　                                      </t>
    <phoneticPr fontId="2"/>
  </si>
  <si>
    <t xml:space="preserve">本人確認（介護職）　　　　　　　　                                          </t>
    <phoneticPr fontId="2"/>
  </si>
  <si>
    <t xml:space="preserve">環境整備（介護職）                                                                   </t>
    <phoneticPr fontId="2"/>
  </si>
  <si>
    <t xml:space="preserve">ベッドメーキング（介護職）                                                          </t>
    <phoneticPr fontId="2"/>
  </si>
  <si>
    <t xml:space="preserve">シーツ交換（ベッドに臥床している利用者がいる場合）（介護職）      </t>
    <phoneticPr fontId="2"/>
  </si>
  <si>
    <t xml:space="preserve">配膳・下膳（介護職）                                                                   </t>
    <phoneticPr fontId="2"/>
  </si>
  <si>
    <t xml:space="preserve">食事介助（介護職）                                                                      </t>
    <phoneticPr fontId="2"/>
  </si>
  <si>
    <t xml:space="preserve">排泄介助：尿器（介護職）                                                              </t>
    <phoneticPr fontId="2"/>
  </si>
  <si>
    <t xml:space="preserve">排泄介助：ポータブルトイレ（介護職）                                           </t>
    <phoneticPr fontId="2"/>
  </si>
  <si>
    <t xml:space="preserve">おむつ交換・陰部洗浄（介護職）                                                     </t>
    <phoneticPr fontId="2"/>
  </si>
  <si>
    <t xml:space="preserve">移乗・移送：車椅子（介護職）                                                        </t>
    <rPh sb="0" eb="2">
      <t>イジョウ</t>
    </rPh>
    <rPh sb="3" eb="5">
      <t>イソウ</t>
    </rPh>
    <rPh sb="6" eb="7">
      <t>クルマ</t>
    </rPh>
    <rPh sb="7" eb="9">
      <t>イス</t>
    </rPh>
    <phoneticPr fontId="39"/>
  </si>
  <si>
    <t xml:space="preserve">服薬介助（経口薬）（介護職）                                                        </t>
    <phoneticPr fontId="2"/>
  </si>
  <si>
    <t xml:space="preserve">体位変換：仰臥位から側臥位（対面法）（介護職）                           </t>
    <phoneticPr fontId="2"/>
  </si>
  <si>
    <t xml:space="preserve">体位変換：側臥位から仰臥位（介護職）                                            </t>
    <phoneticPr fontId="2"/>
  </si>
  <si>
    <t xml:space="preserve">整容（モーニングケア・イブニングケア・ひげそり）（介護職）        </t>
    <phoneticPr fontId="2"/>
  </si>
  <si>
    <t xml:space="preserve">口腔ケア（義歯を含む）（介護職）                                                  </t>
    <phoneticPr fontId="2"/>
  </si>
  <si>
    <t xml:space="preserve">	洗髪（介護職）                                                                    </t>
    <phoneticPr fontId="2"/>
  </si>
  <si>
    <t xml:space="preserve">入浴介助：一般浴（家庭浴槽を使用する場合）（介護職） </t>
  </si>
  <si>
    <t>入浴介助：機械浴（特殊浴槽を使用する場合）（介護職）</t>
  </si>
  <si>
    <t>更衣介助（介護職）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</si>
</sst>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411]#,##0;[Red]&quot;-&quot;[$￥-411]#,##0"/>
  </numFmts>
  <fonts count="87">
    <font>
      <sz val="11"/>
      <color theme="1"/>
      <name val="Calibri"/>
      <family val="2"/>
      <charset val="128"/>
      <scheme val="minor"/>
    </font>
    <font>
      <sz val="11"/>
      <color theme="1"/>
      <name val="ＭＳ Ｐゴシック"/>
      <family val="2"/>
      <charset val="128"/>
    </font>
    <font>
      <sz val="6"/>
      <name val="Calibri"/>
      <family val="2"/>
      <charset val="128"/>
      <scheme val="minor"/>
    </font>
    <font>
      <sz val="11"/>
      <color theme="1"/>
      <name val="Calibri"/>
      <family val="2"/>
      <charset val="128"/>
      <scheme val="minor"/>
    </font>
    <font>
      <sz val="11"/>
      <color theme="1"/>
      <name val="メイリオ"/>
      <family val="3"/>
      <charset val="128"/>
    </font>
    <font>
      <sz val="11"/>
      <color theme="0" tint="-0.34998626667073579"/>
      <name val="メイリオ"/>
      <family val="3"/>
      <charset val="128"/>
    </font>
    <font>
      <sz val="11"/>
      <name val="メイリオ"/>
      <family val="3"/>
      <charset val="128"/>
    </font>
    <font>
      <b/>
      <sz val="11"/>
      <color theme="1"/>
      <name val="メイリオ"/>
      <family val="3"/>
      <charset val="128"/>
    </font>
    <font>
      <sz val="9"/>
      <color theme="1"/>
      <name val="メイリオ"/>
      <family val="3"/>
      <charset val="128"/>
    </font>
    <font>
      <sz val="10"/>
      <name val="メイリオ"/>
      <family val="3"/>
      <charset val="128"/>
    </font>
    <font>
      <vertAlign val="subscript"/>
      <sz val="10"/>
      <name val="メイリオ"/>
      <family val="3"/>
      <charset val="128"/>
    </font>
    <font>
      <sz val="11"/>
      <color theme="1"/>
      <name val="Calibri"/>
      <family val="3"/>
      <charset val="128"/>
      <scheme val="minor"/>
    </font>
    <font>
      <sz val="10"/>
      <name val="Arial"/>
      <family val="2"/>
    </font>
    <font>
      <sz val="10"/>
      <color rgb="FF000000"/>
      <name val="メイリオ"/>
      <family val="3"/>
      <charset val="128"/>
    </font>
    <font>
      <b/>
      <sz val="10"/>
      <color rgb="FFFF0000"/>
      <name val="メイリオ"/>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i/>
      <sz val="16"/>
      <color theme="1"/>
      <name val="Arial"/>
      <family val="2"/>
    </font>
    <font>
      <b/>
      <i/>
      <u/>
      <sz val="11"/>
      <color theme="1"/>
      <name val="Arial"/>
      <family val="2"/>
    </font>
    <font>
      <u/>
      <sz val="11"/>
      <color theme="10"/>
      <name val="Calibri"/>
      <family val="3"/>
      <charset val="128"/>
      <scheme val="minor"/>
    </font>
    <font>
      <sz val="11"/>
      <color theme="1"/>
      <name val="Arial"/>
      <family val="2"/>
    </font>
    <font>
      <b/>
      <sz val="14"/>
      <color theme="1"/>
      <name val="メイリオ"/>
      <family val="3"/>
      <charset val="128"/>
    </font>
    <font>
      <sz val="12"/>
      <color theme="1"/>
      <name val="メイリオ"/>
      <family val="3"/>
      <charset val="128"/>
    </font>
    <font>
      <sz val="10"/>
      <color theme="1"/>
      <name val="メイリオ"/>
      <family val="3"/>
      <charset val="128"/>
    </font>
    <font>
      <sz val="14"/>
      <color theme="1"/>
      <name val="メイリオ"/>
      <family val="3"/>
      <charset val="128"/>
    </font>
    <font>
      <sz val="14"/>
      <color theme="1"/>
      <name val="Calibri"/>
      <family val="2"/>
      <charset val="128"/>
      <scheme val="minor"/>
    </font>
    <font>
      <sz val="14"/>
      <color theme="0"/>
      <name val="Calibri"/>
      <family val="3"/>
      <charset val="128"/>
      <scheme val="minor"/>
    </font>
    <font>
      <vertAlign val="superscript"/>
      <sz val="14"/>
      <color theme="1"/>
      <name val="メイリオ"/>
      <family val="3"/>
      <charset val="128"/>
    </font>
    <font>
      <b/>
      <sz val="16"/>
      <color theme="1"/>
      <name val="メイリオ"/>
      <family val="3"/>
      <charset val="128"/>
    </font>
    <font>
      <b/>
      <sz val="16"/>
      <color rgb="FF000000"/>
      <name val="メイリオ"/>
      <family val="3"/>
      <charset val="128"/>
    </font>
    <font>
      <sz val="14"/>
      <color rgb="FF000000"/>
      <name val="メイリオ"/>
      <family val="3"/>
      <charset val="128"/>
    </font>
    <font>
      <sz val="14"/>
      <name val="メイリオ"/>
      <family val="3"/>
      <charset val="128"/>
    </font>
    <font>
      <sz val="20"/>
      <color theme="0"/>
      <name val="メイリオ"/>
      <family val="3"/>
      <charset val="128"/>
    </font>
    <font>
      <b/>
      <sz val="16"/>
      <color rgb="FFFF0000"/>
      <name val="メイリオ"/>
      <family val="3"/>
      <charset val="128"/>
    </font>
    <font>
      <b/>
      <sz val="14"/>
      <color rgb="FF000000"/>
      <name val="メイリオ"/>
      <family val="3"/>
      <charset val="128"/>
    </font>
    <font>
      <sz val="20"/>
      <color theme="1"/>
      <name val="メイリオ"/>
      <family val="3"/>
      <charset val="128"/>
    </font>
    <font>
      <sz val="14"/>
      <color theme="0"/>
      <name val="メイリオ"/>
      <family val="3"/>
      <charset val="128"/>
    </font>
    <font>
      <b/>
      <sz val="16"/>
      <name val="メイリオ"/>
      <family val="3"/>
      <charset val="128"/>
    </font>
    <font>
      <sz val="16"/>
      <name val="メイリオ"/>
      <family val="3"/>
      <charset val="128"/>
    </font>
    <font>
      <sz val="16"/>
      <color theme="1"/>
      <name val="メイリオ"/>
      <family val="3"/>
      <charset val="128"/>
    </font>
    <font>
      <sz val="16"/>
      <color rgb="FF000000"/>
      <name val="メイリオ"/>
      <family val="3"/>
      <charset val="128"/>
    </font>
    <font>
      <vertAlign val="superscript"/>
      <sz val="16"/>
      <color theme="1"/>
      <name val="メイリオ"/>
      <family val="3"/>
      <charset val="128"/>
    </font>
    <font>
      <b/>
      <vertAlign val="superscript"/>
      <sz val="16"/>
      <color theme="1"/>
      <name val="メイリオ"/>
      <family val="3"/>
      <charset val="128"/>
    </font>
    <font>
      <vertAlign val="superscript"/>
      <sz val="14"/>
      <color rgb="FF000000"/>
      <name val="メイリオ"/>
      <family val="3"/>
      <charset val="128"/>
    </font>
    <font>
      <sz val="14"/>
      <color theme="1"/>
      <name val="メイリオ"/>
      <family val="3"/>
    </font>
    <font>
      <b/>
      <sz val="18"/>
      <color theme="1"/>
      <name val="メイリオ"/>
      <family val="3"/>
      <charset val="128"/>
    </font>
    <font>
      <sz val="18"/>
      <color theme="1"/>
      <name val="Calibri"/>
      <family val="2"/>
      <charset val="128"/>
      <scheme val="minor"/>
    </font>
    <font>
      <b/>
      <sz val="16"/>
      <color rgb="FF000000"/>
      <name val="Segoe UI Emoji"/>
      <family val="2"/>
    </font>
    <font>
      <sz val="16"/>
      <color theme="1"/>
      <name val="Calibri"/>
      <family val="2"/>
      <charset val="128"/>
      <scheme val="minor"/>
    </font>
    <font>
      <sz val="16"/>
      <color rgb="FF171717"/>
      <name val="メイリオ"/>
      <family val="3"/>
      <charset val="128"/>
    </font>
    <font>
      <b/>
      <sz val="18"/>
      <color rgb="FF000000"/>
      <name val="メイリオ"/>
      <family val="3"/>
      <charset val="128"/>
    </font>
    <font>
      <b/>
      <vertAlign val="superscript"/>
      <sz val="16"/>
      <color rgb="FF000000"/>
      <name val="メイリオ"/>
      <family val="3"/>
      <charset val="128"/>
    </font>
    <font>
      <vertAlign val="superscript"/>
      <sz val="16"/>
      <color rgb="FF000000"/>
      <name val="メイリオ"/>
      <family val="3"/>
      <charset val="128"/>
    </font>
    <font>
      <sz val="18"/>
      <color theme="1"/>
      <name val="メイリオ"/>
      <family val="3"/>
      <charset val="128"/>
    </font>
    <font>
      <b/>
      <sz val="18"/>
      <color rgb="FFFF0000"/>
      <name val="メイリオ"/>
      <family val="3"/>
      <charset val="128"/>
    </font>
    <font>
      <b/>
      <sz val="18"/>
      <name val="メイリオ"/>
      <family val="3"/>
      <charset val="128"/>
    </font>
    <font>
      <b/>
      <sz val="36"/>
      <name val="メイリオ"/>
      <family val="3"/>
      <charset val="128"/>
    </font>
    <font>
      <b/>
      <sz val="36"/>
      <color theme="9"/>
      <name val="メイリオ"/>
      <family val="3"/>
      <charset val="128"/>
    </font>
    <font>
      <b/>
      <sz val="36"/>
      <color theme="3"/>
      <name val="メイリオ"/>
      <family val="3"/>
      <charset val="128"/>
    </font>
    <font>
      <sz val="10"/>
      <color theme="0" tint="-0.249977111117893"/>
      <name val="メイリオ"/>
      <family val="3"/>
      <charset val="128"/>
    </font>
    <font>
      <sz val="11"/>
      <color theme="0" tint="-0.249977111117893"/>
      <name val="Calibri"/>
      <family val="2"/>
      <charset val="128"/>
      <scheme val="minor"/>
    </font>
    <font>
      <b/>
      <sz val="10"/>
      <color theme="0" tint="-0.249977111117893"/>
      <name val="メイリオ"/>
      <family val="3"/>
      <charset val="128"/>
    </font>
    <font>
      <b/>
      <sz val="20"/>
      <color theme="0"/>
      <name val="メイリオ"/>
      <family val="3"/>
      <charset val="128"/>
    </font>
    <font>
      <b/>
      <sz val="36"/>
      <color rgb="FFF79646"/>
      <name val="メイリオ"/>
      <family val="3"/>
      <charset val="128"/>
    </font>
    <font>
      <b/>
      <sz val="20"/>
      <name val="メイリオ"/>
      <family val="3"/>
      <charset val="128"/>
    </font>
    <font>
      <b/>
      <sz val="20"/>
      <color theme="9"/>
      <name val="メイリオ"/>
      <family val="3"/>
      <charset val="128"/>
    </font>
    <font>
      <b/>
      <sz val="20"/>
      <color theme="3"/>
      <name val="メイリオ"/>
      <family val="3"/>
      <charset val="128"/>
    </font>
    <font>
      <b/>
      <sz val="26"/>
      <name val="メイリオ"/>
      <family val="3"/>
      <charset val="128"/>
    </font>
    <font>
      <sz val="26"/>
      <color theme="1"/>
      <name val="Calibri"/>
      <family val="2"/>
      <charset val="128"/>
      <scheme val="minor"/>
    </font>
    <font>
      <b/>
      <sz val="20"/>
      <color rgb="FFF79646"/>
      <name val="メイリオ"/>
      <family val="3"/>
      <charset val="128"/>
    </font>
    <font>
      <sz val="8"/>
      <name val="メイリオ"/>
      <family val="3"/>
      <charset val="128"/>
    </font>
  </fonts>
  <fills count="3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000000"/>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1">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1" fillId="0" borderId="0">
      <alignment vertical="center"/>
    </xf>
    <xf numFmtId="0" fontId="12" fillId="0" borderId="0"/>
    <xf numFmtId="0" fontId="11" fillId="0" borderId="0"/>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2" fillId="0" borderId="0"/>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23" borderId="0" applyNumberFormat="0" applyBorder="0" applyAlignment="0" applyProtection="0">
      <alignment vertical="center"/>
    </xf>
    <xf numFmtId="0" fontId="17" fillId="0" borderId="0" applyNumberFormat="0" applyFill="0" applyBorder="0" applyAlignment="0" applyProtection="0">
      <alignment vertical="center"/>
    </xf>
    <xf numFmtId="0" fontId="18" fillId="24" borderId="24" applyNumberFormat="0" applyAlignment="0" applyProtection="0">
      <alignment vertical="center"/>
    </xf>
    <xf numFmtId="0" fontId="19" fillId="25" borderId="0" applyNumberFormat="0" applyBorder="0" applyAlignment="0" applyProtection="0">
      <alignment vertical="center"/>
    </xf>
    <xf numFmtId="0" fontId="20" fillId="26" borderId="25" applyNumberFormat="0" applyFont="0" applyAlignment="0" applyProtection="0">
      <alignment vertical="center"/>
    </xf>
    <xf numFmtId="0" fontId="21" fillId="0" borderId="26" applyNumberFormat="0" applyFill="0" applyAlignment="0" applyProtection="0">
      <alignment vertical="center"/>
    </xf>
    <xf numFmtId="0" fontId="22" fillId="7" borderId="0" applyNumberFormat="0" applyBorder="0" applyAlignment="0" applyProtection="0">
      <alignment vertical="center"/>
    </xf>
    <xf numFmtId="0" fontId="23" fillId="27" borderId="27" applyNumberFormat="0" applyAlignment="0" applyProtection="0">
      <alignment vertical="center"/>
    </xf>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27" borderId="32" applyNumberFormat="0" applyAlignment="0" applyProtection="0">
      <alignment vertical="center"/>
    </xf>
    <xf numFmtId="0" fontId="30" fillId="0" borderId="0" applyNumberFormat="0" applyFill="0" applyBorder="0" applyAlignment="0" applyProtection="0">
      <alignment vertical="center"/>
    </xf>
    <xf numFmtId="164" fontId="15" fillId="0" borderId="0" applyFont="0" applyFill="0" applyBorder="0" applyAlignment="0" applyProtection="0">
      <alignment vertical="center"/>
    </xf>
    <xf numFmtId="0" fontId="31" fillId="11" borderId="27" applyNumberFormat="0" applyAlignment="0" applyProtection="0">
      <alignment vertical="center"/>
    </xf>
    <xf numFmtId="0" fontId="11" fillId="0" borderId="0"/>
    <xf numFmtId="0" fontId="32" fillId="8" borderId="0" applyNumberFormat="0" applyBorder="0" applyAlignment="0" applyProtection="0">
      <alignment vertical="center"/>
    </xf>
    <xf numFmtId="0" fontId="11" fillId="0" borderId="0">
      <alignment vertical="center"/>
    </xf>
    <xf numFmtId="0" fontId="33" fillId="0" borderId="0">
      <alignment horizontal="center" vertical="center"/>
    </xf>
    <xf numFmtId="0" fontId="33" fillId="0" borderId="0">
      <alignment horizontal="center" vertical="center" textRotation="90"/>
    </xf>
    <xf numFmtId="0" fontId="34" fillId="0" borderId="0">
      <alignment vertical="center"/>
    </xf>
    <xf numFmtId="165" fontId="34" fillId="0" borderId="0">
      <alignment vertical="center"/>
    </xf>
    <xf numFmtId="0" fontId="35" fillId="0" borderId="0" applyNumberFormat="0" applyFill="0" applyBorder="0" applyAlignment="0" applyProtection="0"/>
    <xf numFmtId="0" fontId="36" fillId="0" borderId="0">
      <alignment vertical="center"/>
    </xf>
    <xf numFmtId="0" fontId="11" fillId="0" borderId="0"/>
    <xf numFmtId="0" fontId="12" fillId="0" borderId="0"/>
    <xf numFmtId="0" fontId="2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cellStyleXfs>
  <cellXfs count="404">
    <xf numFmtId="0" fontId="0" fillId="0" borderId="0" xfId="0">
      <alignment vertical="center"/>
    </xf>
    <xf numFmtId="38" fontId="4" fillId="0" borderId="0" xfId="1" applyFont="1" applyBorder="1">
      <alignment vertical="center"/>
    </xf>
    <xf numFmtId="38" fontId="4" fillId="3" borderId="1" xfId="1" applyFont="1" applyFill="1" applyBorder="1">
      <alignment vertical="center"/>
    </xf>
    <xf numFmtId="38" fontId="4" fillId="0" borderId="2" xfId="1" applyFont="1" applyBorder="1">
      <alignment vertical="center"/>
    </xf>
    <xf numFmtId="38" fontId="4" fillId="0" borderId="4" xfId="1" applyFont="1" applyBorder="1">
      <alignment vertical="center"/>
    </xf>
    <xf numFmtId="38" fontId="4" fillId="0" borderId="6" xfId="1" applyFont="1" applyBorder="1">
      <alignment vertical="center"/>
    </xf>
    <xf numFmtId="38" fontId="4" fillId="0" borderId="7" xfId="1" applyFont="1" applyBorder="1">
      <alignment vertical="center"/>
    </xf>
    <xf numFmtId="38" fontId="6" fillId="0" borderId="0" xfId="1" applyFont="1" applyFill="1" applyBorder="1">
      <alignment vertical="center"/>
    </xf>
    <xf numFmtId="38" fontId="4" fillId="0" borderId="0" xfId="1" applyFont="1" applyFill="1" applyBorder="1">
      <alignment vertical="center"/>
    </xf>
    <xf numFmtId="38" fontId="8" fillId="0" borderId="0" xfId="1" applyFont="1" applyBorder="1" applyAlignment="1">
      <alignment vertical="center" wrapText="1"/>
    </xf>
    <xf numFmtId="38" fontId="7" fillId="4" borderId="4" xfId="1" applyFont="1" applyFill="1" applyBorder="1">
      <alignment vertical="center"/>
    </xf>
    <xf numFmtId="9" fontId="4" fillId="0" borderId="0" xfId="2" applyFont="1" applyBorder="1">
      <alignment vertical="center"/>
    </xf>
    <xf numFmtId="38" fontId="5" fillId="0" borderId="0" xfId="1" applyFont="1" applyFill="1" applyBorder="1">
      <alignment vertical="center"/>
    </xf>
    <xf numFmtId="38" fontId="5" fillId="0" borderId="5" xfId="1" applyFont="1" applyFill="1" applyBorder="1">
      <alignment vertical="center"/>
    </xf>
    <xf numFmtId="38" fontId="5" fillId="0" borderId="7" xfId="1" applyFont="1" applyFill="1" applyBorder="1">
      <alignment vertical="center"/>
    </xf>
    <xf numFmtId="38" fontId="5" fillId="0" borderId="8" xfId="1" applyFont="1" applyFill="1" applyBorder="1">
      <alignment vertical="center"/>
    </xf>
    <xf numFmtId="38" fontId="5" fillId="0" borderId="2" xfId="1" applyFont="1" applyFill="1" applyBorder="1">
      <alignment vertical="center"/>
    </xf>
    <xf numFmtId="38" fontId="5" fillId="0" borderId="3" xfId="1" applyFont="1" applyFill="1" applyBorder="1">
      <alignment vertical="center"/>
    </xf>
    <xf numFmtId="9" fontId="5" fillId="0" borderId="0" xfId="2" applyFont="1" applyBorder="1">
      <alignment vertical="center"/>
    </xf>
    <xf numFmtId="38" fontId="4" fillId="2" borderId="6" xfId="1" applyFont="1" applyFill="1" applyBorder="1">
      <alignment vertical="center"/>
    </xf>
    <xf numFmtId="38" fontId="4" fillId="2" borderId="7" xfId="1" applyFont="1" applyFill="1" applyBorder="1">
      <alignment vertical="center"/>
    </xf>
    <xf numFmtId="38" fontId="5" fillId="2" borderId="7" xfId="1" applyFont="1" applyFill="1" applyBorder="1">
      <alignment vertical="center"/>
    </xf>
    <xf numFmtId="38" fontId="5" fillId="2" borderId="8" xfId="1" applyFont="1" applyFill="1" applyBorder="1">
      <alignment vertical="center"/>
    </xf>
    <xf numFmtId="38" fontId="4" fillId="2" borderId="4" xfId="1" applyFont="1" applyFill="1" applyBorder="1">
      <alignment vertical="center"/>
    </xf>
    <xf numFmtId="38" fontId="4" fillId="2" borderId="0" xfId="1" applyFont="1" applyFill="1" applyBorder="1">
      <alignment vertical="center"/>
    </xf>
    <xf numFmtId="38" fontId="5" fillId="2" borderId="0" xfId="1" applyFont="1" applyFill="1" applyBorder="1">
      <alignment vertical="center"/>
    </xf>
    <xf numFmtId="38" fontId="5" fillId="2" borderId="5" xfId="1" applyFont="1" applyFill="1" applyBorder="1">
      <alignment vertical="center"/>
    </xf>
    <xf numFmtId="0" fontId="9" fillId="0" borderId="9" xfId="0" applyFont="1" applyBorder="1">
      <alignment vertical="center"/>
    </xf>
    <xf numFmtId="0" fontId="9" fillId="0" borderId="9" xfId="0" applyFont="1" applyBorder="1" applyAlignment="1">
      <alignment horizontal="center" vertical="center"/>
    </xf>
    <xf numFmtId="0" fontId="13" fillId="0" borderId="9" xfId="0" applyFont="1" applyBorder="1">
      <alignment vertical="center"/>
    </xf>
    <xf numFmtId="0" fontId="0" fillId="0" borderId="0" xfId="0" applyAlignment="1"/>
    <xf numFmtId="0" fontId="47" fillId="0" borderId="9" xfId="5" applyFont="1" applyBorder="1" applyAlignment="1">
      <alignment horizontal="center" vertical="center" wrapText="1"/>
    </xf>
    <xf numFmtId="0" fontId="45" fillId="0" borderId="9" xfId="5" applyFont="1" applyBorder="1" applyAlignment="1">
      <alignment vertical="center" wrapText="1"/>
    </xf>
    <xf numFmtId="0" fontId="44" fillId="0" borderId="0" xfId="82" applyFont="1">
      <alignment vertical="center"/>
    </xf>
    <xf numFmtId="0" fontId="40" fillId="0" borderId="14" xfId="82" applyFont="1" applyBorder="1" applyAlignment="1">
      <alignment horizontal="center" vertical="center"/>
    </xf>
    <xf numFmtId="0" fontId="54" fillId="0" borderId="9" xfId="5" applyFont="1" applyBorder="1" applyAlignment="1">
      <alignment horizontal="right" vertical="center" wrapText="1"/>
    </xf>
    <xf numFmtId="0" fontId="56" fillId="0" borderId="9" xfId="5" applyFont="1" applyBorder="1" applyAlignment="1">
      <alignment vertical="center" wrapText="1"/>
    </xf>
    <xf numFmtId="0" fontId="54" fillId="0" borderId="9" xfId="5" applyFont="1" applyBorder="1" applyAlignment="1">
      <alignment vertical="center" wrapText="1"/>
    </xf>
    <xf numFmtId="0" fontId="56" fillId="0" borderId="9" xfId="5" applyFont="1" applyBorder="1" applyAlignment="1">
      <alignment horizontal="left" vertical="center" wrapText="1"/>
    </xf>
    <xf numFmtId="0" fontId="56" fillId="0" borderId="9" xfId="5" applyFont="1" applyBorder="1" applyAlignment="1">
      <alignment horizontal="right" vertical="center" wrapText="1"/>
    </xf>
    <xf numFmtId="0" fontId="55" fillId="0" borderId="9" xfId="5" applyFont="1" applyBorder="1" applyAlignment="1">
      <alignment vertical="center" wrapText="1"/>
    </xf>
    <xf numFmtId="0" fontId="49" fillId="0" borderId="9" xfId="5" applyFont="1" applyBorder="1" applyAlignment="1">
      <alignment vertical="center" wrapText="1"/>
    </xf>
    <xf numFmtId="0" fontId="56" fillId="0" borderId="15" xfId="5" applyFont="1" applyBorder="1" applyAlignment="1">
      <alignment vertical="center" wrapText="1"/>
    </xf>
    <xf numFmtId="0" fontId="56" fillId="0" borderId="15" xfId="5" applyFont="1" applyBorder="1" applyAlignment="1">
      <alignment horizontal="left" vertical="center" wrapText="1"/>
    </xf>
    <xf numFmtId="0" fontId="54" fillId="0" borderId="9" xfId="5" applyFont="1" applyBorder="1" applyAlignment="1">
      <alignment horizontal="left" vertical="center" wrapText="1"/>
    </xf>
    <xf numFmtId="0" fontId="55" fillId="0" borderId="9" xfId="5" applyFont="1" applyBorder="1" applyAlignment="1">
      <alignment horizontal="right" vertical="center" wrapText="1"/>
    </xf>
    <xf numFmtId="0" fontId="56" fillId="0" borderId="12" xfId="5" applyFont="1" applyBorder="1" applyAlignment="1">
      <alignment horizontal="right" vertical="center" wrapText="1"/>
    </xf>
    <xf numFmtId="0" fontId="54" fillId="0" borderId="15" xfId="5" applyFont="1" applyBorder="1" applyAlignment="1">
      <alignment vertical="center" wrapText="1"/>
    </xf>
    <xf numFmtId="49" fontId="54" fillId="0" borderId="9" xfId="5" applyNumberFormat="1" applyFont="1" applyBorder="1" applyAlignment="1">
      <alignment vertical="center" wrapText="1"/>
    </xf>
    <xf numFmtId="0" fontId="55" fillId="0" borderId="15" xfId="5" applyFont="1" applyBorder="1" applyAlignment="1">
      <alignment vertical="center" wrapText="1"/>
    </xf>
    <xf numFmtId="0" fontId="55" fillId="0" borderId="15" xfId="5" applyFont="1" applyBorder="1" applyAlignment="1">
      <alignment horizontal="right" vertical="center" wrapText="1"/>
    </xf>
    <xf numFmtId="0" fontId="9" fillId="5" borderId="9" xfId="6" applyFont="1" applyFill="1" applyBorder="1" applyAlignment="1" applyProtection="1">
      <alignment horizontal="center" vertical="center" wrapText="1"/>
      <protection locked="0"/>
    </xf>
    <xf numFmtId="0" fontId="9" fillId="5" borderId="9" xfId="6" applyFont="1" applyFill="1" applyBorder="1" applyAlignment="1" applyProtection="1">
      <alignment horizontal="center" vertical="center"/>
      <protection locked="0"/>
    </xf>
    <xf numFmtId="0" fontId="9" fillId="0" borderId="9" xfId="6" applyFont="1" applyBorder="1">
      <alignment vertical="center"/>
    </xf>
    <xf numFmtId="0" fontId="9" fillId="0" borderId="9" xfId="6" applyFont="1" applyBorder="1" applyAlignment="1">
      <alignment horizontal="center" vertical="center"/>
    </xf>
    <xf numFmtId="0" fontId="9" fillId="0" borderId="9" xfId="6" quotePrefix="1" applyFont="1" applyBorder="1" applyAlignment="1">
      <alignment horizontal="center" vertical="center"/>
    </xf>
    <xf numFmtId="0" fontId="9" fillId="0" borderId="9" xfId="85" applyFont="1" applyBorder="1" applyAlignment="1">
      <alignment vertical="center" wrapText="1"/>
    </xf>
    <xf numFmtId="0" fontId="3" fillId="0" borderId="0" xfId="6" applyAlignment="1"/>
    <xf numFmtId="0" fontId="3" fillId="0" borderId="0" xfId="6" applyAlignment="1">
      <alignment horizontal="center"/>
    </xf>
    <xf numFmtId="0" fontId="3" fillId="0" borderId="0" xfId="6" applyAlignment="1">
      <alignment horizontal="right"/>
    </xf>
    <xf numFmtId="0" fontId="38" fillId="0" borderId="0" xfId="82" applyFont="1">
      <alignment vertical="center"/>
    </xf>
    <xf numFmtId="0" fontId="38" fillId="0" borderId="0" xfId="82" applyFont="1" applyAlignment="1">
      <alignment horizontal="center" vertical="center"/>
    </xf>
    <xf numFmtId="0" fontId="3" fillId="0" borderId="0" xfId="82">
      <alignment vertical="center"/>
    </xf>
    <xf numFmtId="0" fontId="40" fillId="30" borderId="9" xfId="82" applyFont="1" applyFill="1" applyBorder="1" applyAlignment="1">
      <alignment horizontal="center" vertical="center" wrapText="1"/>
    </xf>
    <xf numFmtId="0" fontId="40" fillId="31" borderId="9" xfId="82" applyFont="1" applyFill="1" applyBorder="1" applyAlignment="1">
      <alignment horizontal="center" vertical="center" wrapText="1"/>
    </xf>
    <xf numFmtId="0" fontId="61" fillId="5" borderId="15" xfId="82" applyFont="1" applyFill="1" applyBorder="1">
      <alignment vertical="center"/>
    </xf>
    <xf numFmtId="0" fontId="61" fillId="5" borderId="11" xfId="82" applyFont="1" applyFill="1" applyBorder="1" applyAlignment="1">
      <alignment horizontal="center" vertical="center"/>
    </xf>
    <xf numFmtId="0" fontId="61" fillId="5" borderId="11" xfId="82" applyFont="1" applyFill="1" applyBorder="1">
      <alignment vertical="center"/>
    </xf>
    <xf numFmtId="0" fontId="61" fillId="5" borderId="11" xfId="82" applyFont="1" applyFill="1" applyBorder="1" applyAlignment="1">
      <alignment horizontal="right" vertical="center"/>
    </xf>
    <xf numFmtId="0" fontId="61" fillId="5" borderId="12" xfId="82" applyFont="1" applyFill="1" applyBorder="1">
      <alignment vertical="center"/>
    </xf>
    <xf numFmtId="0" fontId="62" fillId="0" borderId="0" xfId="82" applyFont="1">
      <alignment vertical="center"/>
    </xf>
    <xf numFmtId="0" fontId="40" fillId="0" borderId="9" xfId="82" applyFont="1" applyBorder="1" applyAlignment="1">
      <alignment horizontal="center" vertical="center"/>
    </xf>
    <xf numFmtId="0" fontId="54" fillId="0" borderId="9" xfId="82" applyFont="1" applyBorder="1" applyAlignment="1">
      <alignment vertical="center" wrapText="1"/>
    </xf>
    <xf numFmtId="0" fontId="48" fillId="28" borderId="9" xfId="82" applyFont="1" applyFill="1" applyBorder="1" applyAlignment="1">
      <alignment horizontal="center" vertical="center"/>
    </xf>
    <xf numFmtId="0" fontId="54" fillId="0" borderId="9" xfId="82" applyFont="1" applyBorder="1" applyAlignment="1">
      <alignment wrapText="1"/>
    </xf>
    <xf numFmtId="0" fontId="56" fillId="33" borderId="9" xfId="82" applyFont="1" applyFill="1" applyBorder="1" applyAlignment="1">
      <alignment horizontal="right" vertical="center"/>
    </xf>
    <xf numFmtId="0" fontId="55" fillId="0" borderId="9" xfId="82" applyFont="1" applyBorder="1" applyAlignment="1">
      <alignment horizontal="right" vertical="center" wrapText="1"/>
    </xf>
    <xf numFmtId="0" fontId="45" fillId="0" borderId="9" xfId="82" applyFont="1" applyBorder="1" applyAlignment="1">
      <alignment vertical="center" wrapText="1"/>
    </xf>
    <xf numFmtId="0" fontId="56" fillId="0" borderId="9" xfId="82" applyFont="1" applyBorder="1" applyAlignment="1">
      <alignment horizontal="left" vertical="center" wrapText="1"/>
    </xf>
    <xf numFmtId="0" fontId="56" fillId="0" borderId="9" xfId="82" applyFont="1" applyBorder="1" applyAlignment="1">
      <alignment horizontal="right" vertical="center"/>
    </xf>
    <xf numFmtId="0" fontId="56" fillId="0" borderId="9" xfId="82" applyFont="1" applyBorder="1" applyAlignment="1">
      <alignment horizontal="right" vertical="center" wrapText="1"/>
    </xf>
    <xf numFmtId="0" fontId="48" fillId="29" borderId="9" xfId="82" applyFont="1" applyFill="1" applyBorder="1" applyAlignment="1">
      <alignment horizontal="center" vertical="center"/>
    </xf>
    <xf numFmtId="0" fontId="54" fillId="0" borderId="9" xfId="82" applyFont="1" applyBorder="1" applyAlignment="1">
      <alignment horizontal="left" wrapText="1"/>
    </xf>
    <xf numFmtId="0" fontId="55" fillId="0" borderId="9" xfId="82" applyFont="1" applyBorder="1" applyAlignment="1">
      <alignment vertical="center" wrapText="1"/>
    </xf>
    <xf numFmtId="0" fontId="56" fillId="33" borderId="9" xfId="82" applyFont="1" applyFill="1" applyBorder="1" applyAlignment="1">
      <alignment horizontal="right" vertical="center" wrapText="1"/>
    </xf>
    <xf numFmtId="0" fontId="56" fillId="0" borderId="15" xfId="82" applyFont="1" applyBorder="1" applyAlignment="1">
      <alignment vertical="center" wrapText="1"/>
    </xf>
    <xf numFmtId="0" fontId="56" fillId="0" borderId="9" xfId="82" applyFont="1" applyBorder="1" applyAlignment="1">
      <alignment vertical="center" wrapText="1"/>
    </xf>
    <xf numFmtId="0" fontId="40" fillId="0" borderId="9" xfId="82" applyFont="1" applyBorder="1" applyAlignment="1">
      <alignment vertical="center" wrapText="1"/>
    </xf>
    <xf numFmtId="0" fontId="44" fillId="34" borderId="15" xfId="82" applyFont="1" applyFill="1" applyBorder="1" applyAlignment="1">
      <alignment horizontal="right" vertical="center"/>
    </xf>
    <xf numFmtId="0" fontId="45" fillId="34" borderId="11" xfId="82" applyFont="1" applyFill="1" applyBorder="1">
      <alignment vertical="center"/>
    </xf>
    <xf numFmtId="0" fontId="56" fillId="34" borderId="11" xfId="82" applyFont="1" applyFill="1" applyBorder="1" applyAlignment="1">
      <alignment vertical="center" wrapText="1"/>
    </xf>
    <xf numFmtId="0" fontId="45" fillId="34" borderId="11" xfId="82" applyFont="1" applyFill="1" applyBorder="1" applyAlignment="1">
      <alignment horizontal="right" vertical="center" wrapText="1"/>
    </xf>
    <xf numFmtId="0" fontId="55" fillId="34" borderId="11" xfId="82" applyFont="1" applyFill="1" applyBorder="1">
      <alignment vertical="center"/>
    </xf>
    <xf numFmtId="0" fontId="55" fillId="34" borderId="12" xfId="82" applyFont="1" applyFill="1" applyBorder="1" applyAlignment="1">
      <alignment horizontal="center" vertical="center"/>
    </xf>
    <xf numFmtId="0" fontId="64" fillId="0" borderId="0" xfId="82" applyFont="1">
      <alignment vertical="center"/>
    </xf>
    <xf numFmtId="0" fontId="44" fillId="0" borderId="9" xfId="82" applyFont="1" applyBorder="1" applyAlignment="1">
      <alignment vertical="center" wrapText="1"/>
    </xf>
    <xf numFmtId="0" fontId="40" fillId="0" borderId="9" xfId="82" applyFont="1" applyBorder="1">
      <alignment vertical="center"/>
    </xf>
    <xf numFmtId="0" fontId="65" fillId="0" borderId="9" xfId="82" applyFont="1" applyBorder="1" applyAlignment="1">
      <alignment vertical="center" wrapText="1"/>
    </xf>
    <xf numFmtId="0" fontId="55" fillId="0" borderId="9" xfId="82" applyFont="1" applyBorder="1" applyAlignment="1">
      <alignment horizontal="left" vertical="center" wrapText="1"/>
    </xf>
    <xf numFmtId="0" fontId="48" fillId="0" borderId="9" xfId="82" applyFont="1" applyBorder="1" applyAlignment="1">
      <alignment horizontal="center" vertical="center"/>
    </xf>
    <xf numFmtId="0" fontId="66" fillId="5" borderId="15" xfId="82" applyFont="1" applyFill="1" applyBorder="1">
      <alignment vertical="center"/>
    </xf>
    <xf numFmtId="0" fontId="66" fillId="5" borderId="11" xfId="82" applyFont="1" applyFill="1" applyBorder="1" applyAlignment="1">
      <alignment horizontal="center" vertical="center"/>
    </xf>
    <xf numFmtId="0" fontId="66" fillId="5" borderId="11" xfId="82" applyFont="1" applyFill="1" applyBorder="1">
      <alignment vertical="center"/>
    </xf>
    <xf numFmtId="0" fontId="66" fillId="5" borderId="11" xfId="82" applyFont="1" applyFill="1" applyBorder="1" applyAlignment="1">
      <alignment horizontal="right" vertical="center"/>
    </xf>
    <xf numFmtId="0" fontId="66" fillId="5" borderId="12" xfId="82" applyFont="1" applyFill="1" applyBorder="1">
      <alignment vertical="center"/>
    </xf>
    <xf numFmtId="0" fontId="37" fillId="5" borderId="11" xfId="82" applyFont="1" applyFill="1" applyBorder="1">
      <alignment vertical="center"/>
    </xf>
    <xf numFmtId="0" fontId="37" fillId="5" borderId="11" xfId="82" applyFont="1" applyFill="1" applyBorder="1" applyAlignment="1">
      <alignment horizontal="right" vertical="center"/>
    </xf>
    <xf numFmtId="0" fontId="37" fillId="5" borderId="12" xfId="82" applyFont="1" applyFill="1" applyBorder="1">
      <alignment vertical="center"/>
    </xf>
    <xf numFmtId="0" fontId="40" fillId="33" borderId="9" xfId="82" applyFont="1" applyFill="1" applyBorder="1" applyAlignment="1">
      <alignment horizontal="center" vertical="center"/>
    </xf>
    <xf numFmtId="0" fontId="3" fillId="0" borderId="0" xfId="82" applyAlignment="1">
      <alignment vertical="center" wrapText="1"/>
    </xf>
    <xf numFmtId="0" fontId="44" fillId="34" borderId="18" xfId="82" applyFont="1" applyFill="1" applyBorder="1" applyAlignment="1">
      <alignment horizontal="right" vertical="center"/>
    </xf>
    <xf numFmtId="0" fontId="44" fillId="35" borderId="13" xfId="82" applyFont="1" applyFill="1" applyBorder="1">
      <alignment vertical="center"/>
    </xf>
    <xf numFmtId="0" fontId="55" fillId="35" borderId="11" xfId="82" applyFont="1" applyFill="1" applyBorder="1" applyAlignment="1">
      <alignment vertical="center" wrapText="1"/>
    </xf>
    <xf numFmtId="0" fontId="45" fillId="35" borderId="11" xfId="82" applyFont="1" applyFill="1" applyBorder="1" applyAlignment="1">
      <alignment horizontal="right" vertical="center" wrapText="1"/>
    </xf>
    <xf numFmtId="0" fontId="55" fillId="34" borderId="16" xfId="82" applyFont="1" applyFill="1" applyBorder="1" applyAlignment="1">
      <alignment horizontal="center" vertical="center"/>
    </xf>
    <xf numFmtId="49" fontId="55" fillId="0" borderId="9" xfId="82" applyNumberFormat="1" applyFont="1" applyBorder="1" applyAlignment="1">
      <alignment horizontal="right" vertical="center" wrapText="1"/>
    </xf>
    <xf numFmtId="0" fontId="37" fillId="35" borderId="11" xfId="82" applyFont="1" applyFill="1" applyBorder="1">
      <alignment vertical="center"/>
    </xf>
    <xf numFmtId="0" fontId="40" fillId="35" borderId="11" xfId="82" applyFont="1" applyFill="1" applyBorder="1" applyAlignment="1">
      <alignment vertical="center" wrapText="1"/>
    </xf>
    <xf numFmtId="0" fontId="50" fillId="35" borderId="11" xfId="82" applyFont="1" applyFill="1" applyBorder="1" applyAlignment="1">
      <alignment horizontal="right" vertical="center" wrapText="1"/>
    </xf>
    <xf numFmtId="0" fontId="40" fillId="34" borderId="11" xfId="82" applyFont="1" applyFill="1" applyBorder="1">
      <alignment vertical="center"/>
    </xf>
    <xf numFmtId="0" fontId="51" fillId="34" borderId="11" xfId="82" applyFont="1" applyFill="1" applyBorder="1">
      <alignment vertical="center"/>
    </xf>
    <xf numFmtId="0" fontId="40" fillId="34" borderId="12" xfId="82" applyFont="1" applyFill="1" applyBorder="1" applyAlignment="1">
      <alignment horizontal="center" vertical="center"/>
    </xf>
    <xf numFmtId="0" fontId="46" fillId="0" borderId="9" xfId="82" applyFont="1" applyBorder="1" applyAlignment="1">
      <alignment horizontal="right" vertical="center" wrapText="1"/>
    </xf>
    <xf numFmtId="0" fontId="61" fillId="5" borderId="22" xfId="82" applyFont="1" applyFill="1" applyBorder="1">
      <alignment vertical="center"/>
    </xf>
    <xf numFmtId="0" fontId="61" fillId="5" borderId="21" xfId="82" applyFont="1" applyFill="1" applyBorder="1" applyAlignment="1">
      <alignment horizontal="center" vertical="center"/>
    </xf>
    <xf numFmtId="0" fontId="61" fillId="5" borderId="21" xfId="82" applyFont="1" applyFill="1" applyBorder="1">
      <alignment vertical="center"/>
    </xf>
    <xf numFmtId="0" fontId="61" fillId="5" borderId="21" xfId="82" applyFont="1" applyFill="1" applyBorder="1" applyAlignment="1">
      <alignment horizontal="right" vertical="center"/>
    </xf>
    <xf numFmtId="0" fontId="61" fillId="5" borderId="19" xfId="82" applyFont="1" applyFill="1" applyBorder="1">
      <alignment vertical="center"/>
    </xf>
    <xf numFmtId="0" fontId="55" fillId="0" borderId="15" xfId="82" applyFont="1" applyBorder="1" applyAlignment="1">
      <alignment vertical="center" wrapText="1"/>
    </xf>
    <xf numFmtId="0" fontId="55" fillId="0" borderId="15" xfId="82" applyFont="1" applyBorder="1" applyAlignment="1">
      <alignment horizontal="right" vertical="center" wrapText="1"/>
    </xf>
    <xf numFmtId="0" fontId="49" fillId="0" borderId="9" xfId="82" applyFont="1" applyBorder="1" applyAlignment="1">
      <alignment vertical="center" wrapText="1"/>
    </xf>
    <xf numFmtId="0" fontId="55" fillId="0" borderId="9" xfId="82" applyFont="1" applyBorder="1" applyAlignment="1">
      <alignment horizontal="right" vertical="center"/>
    </xf>
    <xf numFmtId="0" fontId="40" fillId="0" borderId="0" xfId="82" applyFont="1" applyAlignment="1">
      <alignment horizontal="center" vertical="center"/>
    </xf>
    <xf numFmtId="0" fontId="40" fillId="0" borderId="0" xfId="82" applyFont="1">
      <alignment vertical="center"/>
    </xf>
    <xf numFmtId="0" fontId="40" fillId="0" borderId="0" xfId="82" applyFont="1" applyAlignment="1">
      <alignment vertical="center" wrapText="1"/>
    </xf>
    <xf numFmtId="0" fontId="41" fillId="0" borderId="0" xfId="82" applyFont="1" applyAlignment="1">
      <alignment horizontal="right" vertical="center" wrapText="1"/>
    </xf>
    <xf numFmtId="0" fontId="40" fillId="0" borderId="0" xfId="82" applyFont="1" applyAlignment="1">
      <alignment horizontal="right"/>
    </xf>
    <xf numFmtId="0" fontId="40" fillId="0" borderId="0" xfId="26" applyFont="1" applyAlignment="1">
      <alignment vertical="center"/>
    </xf>
    <xf numFmtId="0" fontId="37" fillId="0" borderId="0" xfId="26" applyFont="1" applyAlignment="1">
      <alignment vertical="center"/>
    </xf>
    <xf numFmtId="0" fontId="55" fillId="34" borderId="12" xfId="82" applyFont="1" applyFill="1" applyBorder="1">
      <alignment vertical="center"/>
    </xf>
    <xf numFmtId="0" fontId="44" fillId="35" borderId="11" xfId="82" applyFont="1" applyFill="1" applyBorder="1">
      <alignment vertical="center"/>
    </xf>
    <xf numFmtId="0" fontId="75" fillId="0" borderId="9" xfId="6" applyFont="1" applyBorder="1">
      <alignment vertical="center"/>
    </xf>
    <xf numFmtId="0" fontId="75" fillId="0" borderId="9" xfId="6" quotePrefix="1" applyFont="1" applyBorder="1" applyAlignment="1">
      <alignment horizontal="center" vertical="center"/>
    </xf>
    <xf numFmtId="0" fontId="76" fillId="0" borderId="0" xfId="0" applyFont="1">
      <alignment vertical="center"/>
    </xf>
    <xf numFmtId="0" fontId="37" fillId="0" borderId="22" xfId="82" applyFont="1" applyBorder="1" applyAlignment="1">
      <alignment horizontal="center" vertical="center"/>
    </xf>
    <xf numFmtId="0" fontId="40" fillId="0" borderId="20" xfId="82" applyFont="1" applyBorder="1" applyAlignment="1">
      <alignment horizontal="center" vertical="center"/>
    </xf>
    <xf numFmtId="0" fontId="45" fillId="0" borderId="9" xfId="90" applyFont="1" applyBorder="1" applyAlignment="1">
      <alignment horizontal="left" vertical="center" wrapText="1"/>
    </xf>
    <xf numFmtId="0" fontId="55" fillId="0" borderId="36" xfId="5" applyFont="1" applyBorder="1" applyAlignment="1">
      <alignment vertical="center" wrapText="1"/>
    </xf>
    <xf numFmtId="0" fontId="55" fillId="0" borderId="37" xfId="5" applyFont="1" applyBorder="1" applyAlignment="1">
      <alignment horizontal="right" vertical="center" wrapText="1"/>
    </xf>
    <xf numFmtId="0" fontId="55" fillId="0" borderId="39" xfId="5" applyFont="1" applyBorder="1" applyAlignment="1">
      <alignment vertical="center" wrapText="1"/>
    </xf>
    <xf numFmtId="0" fontId="55" fillId="0" borderId="40" xfId="5" applyFont="1" applyBorder="1" applyAlignment="1">
      <alignment horizontal="right" vertical="center" wrapText="1"/>
    </xf>
    <xf numFmtId="0" fontId="40" fillId="0" borderId="41" xfId="82" applyFont="1" applyBorder="1" applyAlignment="1">
      <alignment horizontal="center" vertical="center"/>
    </xf>
    <xf numFmtId="0" fontId="45" fillId="0" borderId="41" xfId="5" applyFont="1" applyBorder="1" applyAlignment="1">
      <alignment vertical="center" wrapText="1"/>
    </xf>
    <xf numFmtId="0" fontId="55" fillId="0" borderId="41" xfId="82" applyFont="1" applyBorder="1" applyAlignment="1">
      <alignment vertical="center" wrapText="1"/>
    </xf>
    <xf numFmtId="0" fontId="55" fillId="0" borderId="41" xfId="82" applyFont="1" applyBorder="1" applyAlignment="1">
      <alignment horizontal="right" vertical="center" wrapText="1"/>
    </xf>
    <xf numFmtId="0" fontId="40" fillId="0" borderId="42" xfId="82" applyFont="1" applyBorder="1" applyAlignment="1">
      <alignment horizontal="center" vertical="center"/>
    </xf>
    <xf numFmtId="0" fontId="40" fillId="0" borderId="43" xfId="82" applyFont="1" applyBorder="1" applyAlignment="1">
      <alignment horizontal="center" vertical="center"/>
    </xf>
    <xf numFmtId="0" fontId="45" fillId="0" borderId="42" xfId="5" applyFont="1" applyBorder="1" applyAlignment="1">
      <alignment vertical="center" wrapText="1"/>
    </xf>
    <xf numFmtId="0" fontId="55" fillId="0" borderId="42" xfId="82" applyFont="1" applyBorder="1" applyAlignment="1">
      <alignment vertical="center" wrapText="1"/>
    </xf>
    <xf numFmtId="0" fontId="55" fillId="0" borderId="42" xfId="82" applyFont="1" applyBorder="1" applyAlignment="1">
      <alignment horizontal="right" vertical="center" wrapText="1"/>
    </xf>
    <xf numFmtId="0" fontId="37" fillId="5" borderId="18" xfId="82" applyFont="1" applyFill="1" applyBorder="1">
      <alignment vertical="center"/>
    </xf>
    <xf numFmtId="0" fontId="37" fillId="5" borderId="13" xfId="82" applyFont="1" applyFill="1" applyBorder="1">
      <alignment vertical="center"/>
    </xf>
    <xf numFmtId="0" fontId="37" fillId="5" borderId="16" xfId="82" applyFont="1" applyFill="1" applyBorder="1">
      <alignment vertical="center"/>
    </xf>
    <xf numFmtId="0" fontId="55" fillId="0" borderId="9" xfId="82" applyFont="1" applyBorder="1" applyAlignment="1">
      <alignment horizontal="left" vertical="center"/>
    </xf>
    <xf numFmtId="0" fontId="78" fillId="28" borderId="9" xfId="82" applyFont="1" applyFill="1" applyBorder="1" applyAlignment="1">
      <alignment horizontal="center" vertical="center"/>
    </xf>
    <xf numFmtId="0" fontId="37" fillId="34" borderId="15" xfId="82" applyFont="1" applyFill="1" applyBorder="1" applyAlignment="1">
      <alignment horizontal="right" vertical="center"/>
    </xf>
    <xf numFmtId="0" fontId="37" fillId="0" borderId="9" xfId="82" applyFont="1" applyBorder="1">
      <alignment vertical="center"/>
    </xf>
    <xf numFmtId="0" fontId="37" fillId="0" borderId="15" xfId="82" applyFont="1" applyBorder="1" applyAlignment="1">
      <alignment horizontal="center" vertical="center"/>
    </xf>
    <xf numFmtId="0" fontId="44" fillId="0" borderId="20" xfId="82" applyFont="1" applyBorder="1" applyAlignment="1">
      <alignment vertical="center" wrapText="1"/>
    </xf>
    <xf numFmtId="0" fontId="48" fillId="0" borderId="20" xfId="82" applyFont="1" applyBorder="1" applyAlignment="1">
      <alignment horizontal="center" vertical="center"/>
    </xf>
    <xf numFmtId="0" fontId="54" fillId="0" borderId="14" xfId="5" applyFont="1" applyBorder="1" applyAlignment="1">
      <alignment vertical="center" wrapText="1"/>
    </xf>
    <xf numFmtId="0" fontId="55" fillId="0" borderId="14" xfId="5" applyFont="1" applyBorder="1" applyAlignment="1">
      <alignment horizontal="right" vertical="center" wrapText="1"/>
    </xf>
    <xf numFmtId="0" fontId="78" fillId="28" borderId="14" xfId="82" applyFont="1" applyFill="1" applyBorder="1" applyAlignment="1">
      <alignment horizontal="center" vertical="center"/>
    </xf>
    <xf numFmtId="0" fontId="48" fillId="0" borderId="0" xfId="82" applyFont="1">
      <alignment vertical="center"/>
    </xf>
    <xf numFmtId="0" fontId="40" fillId="0" borderId="12" xfId="26" applyFont="1" applyBorder="1" applyAlignment="1">
      <alignment horizontal="center" vertical="center" wrapText="1"/>
    </xf>
    <xf numFmtId="0" fontId="3" fillId="0" borderId="0" xfId="26"/>
    <xf numFmtId="0" fontId="54" fillId="0" borderId="12" xfId="5" applyFont="1" applyBorder="1" applyAlignment="1">
      <alignment vertical="center" wrapText="1"/>
    </xf>
    <xf numFmtId="0" fontId="0" fillId="0" borderId="0" xfId="82" applyFont="1">
      <alignment vertical="center"/>
    </xf>
    <xf numFmtId="0" fontId="51" fillId="34" borderId="12" xfId="82" applyFont="1" applyFill="1" applyBorder="1">
      <alignment vertical="center"/>
    </xf>
    <xf numFmtId="0" fontId="80" fillId="0" borderId="0" xfId="82" applyFont="1" applyAlignment="1">
      <alignment vertical="center" wrapText="1"/>
    </xf>
    <xf numFmtId="0" fontId="80" fillId="0" borderId="0" xfId="82" applyFont="1">
      <alignment vertical="center"/>
    </xf>
    <xf numFmtId="0" fontId="39" fillId="0" borderId="9" xfId="0" applyFont="1" applyBorder="1" applyAlignment="1">
      <alignment horizontal="center"/>
    </xf>
    <xf numFmtId="0" fontId="9" fillId="0" borderId="9" xfId="0" applyFont="1" applyBorder="1" applyAlignment="1">
      <alignment horizontal="left" vertical="center"/>
    </xf>
    <xf numFmtId="0" fontId="39" fillId="0" borderId="9" xfId="3" applyFont="1" applyBorder="1" applyAlignment="1">
      <alignment horizontal="left" vertical="center"/>
    </xf>
    <xf numFmtId="0" fontId="39" fillId="0" borderId="9" xfId="0" applyFont="1" applyBorder="1" applyAlignment="1">
      <alignment horizontal="left"/>
    </xf>
    <xf numFmtId="0" fontId="9" fillId="0" borderId="0" xfId="0" applyFont="1">
      <alignment vertical="center"/>
    </xf>
    <xf numFmtId="0" fontId="0" fillId="0" borderId="0" xfId="0" applyAlignment="1">
      <alignment horizontal="center"/>
    </xf>
    <xf numFmtId="0" fontId="9" fillId="0" borderId="0" xfId="0" applyFont="1" applyAlignment="1">
      <alignment horizontal="right" vertical="center"/>
    </xf>
    <xf numFmtId="0" fontId="84" fillId="0" borderId="0" xfId="82" applyFont="1">
      <alignment vertical="center"/>
    </xf>
    <xf numFmtId="0" fontId="83" fillId="0" borderId="0" xfId="82" applyFont="1" applyAlignment="1">
      <alignment horizontal="center" vertical="center" wrapText="1"/>
    </xf>
    <xf numFmtId="0" fontId="86" fillId="0" borderId="0" xfId="82" applyFont="1" applyAlignment="1">
      <alignment horizontal="left" vertical="center"/>
    </xf>
    <xf numFmtId="0" fontId="72" fillId="0" borderId="0" xfId="82" applyFont="1" applyAlignment="1">
      <alignment horizontal="center" vertical="center" wrapText="1"/>
    </xf>
    <xf numFmtId="0" fontId="40" fillId="0" borderId="0" xfId="82" applyFont="1" applyAlignment="1">
      <alignment horizontal="left" wrapText="1"/>
    </xf>
    <xf numFmtId="0" fontId="40" fillId="0" borderId="0" xfId="82" applyFont="1" applyAlignment="1">
      <alignment horizontal="left" vertical="center" wrapText="1"/>
    </xf>
    <xf numFmtId="0" fontId="42" fillId="0" borderId="0" xfId="82" applyFont="1" applyAlignment="1">
      <alignment horizontal="center" vertical="center" wrapText="1"/>
    </xf>
    <xf numFmtId="0" fontId="40" fillId="0" borderId="13" xfId="82" applyFont="1" applyBorder="1" applyAlignment="1">
      <alignment horizontal="left" vertical="center" wrapText="1"/>
    </xf>
    <xf numFmtId="0" fontId="40" fillId="0" borderId="16" xfId="82" applyFont="1" applyBorder="1" applyAlignment="1">
      <alignment horizontal="left" vertical="center" wrapText="1"/>
    </xf>
    <xf numFmtId="0" fontId="47" fillId="0" borderId="9" xfId="5" applyFont="1" applyBorder="1" applyAlignment="1">
      <alignment horizontal="center" vertical="center" wrapText="1"/>
    </xf>
    <xf numFmtId="0" fontId="40" fillId="0" borderId="9" xfId="82" applyFont="1" applyBorder="1" applyAlignment="1">
      <alignment horizontal="center" vertical="center"/>
    </xf>
    <xf numFmtId="0" fontId="40" fillId="0" borderId="14" xfId="82" applyFont="1" applyBorder="1" applyAlignment="1">
      <alignment horizontal="center" vertical="center"/>
    </xf>
    <xf numFmtId="0" fontId="40" fillId="0" borderId="23" xfId="82" applyFont="1" applyBorder="1" applyAlignment="1">
      <alignment horizontal="center" vertical="center"/>
    </xf>
    <xf numFmtId="0" fontId="40" fillId="0" borderId="20" xfId="82" applyFont="1" applyBorder="1" applyAlignment="1">
      <alignment horizontal="center" vertical="center"/>
    </xf>
    <xf numFmtId="0" fontId="45" fillId="0" borderId="9" xfId="5" applyFont="1" applyBorder="1" applyAlignment="1">
      <alignment horizontal="left" vertical="center" wrapText="1"/>
    </xf>
    <xf numFmtId="0" fontId="40" fillId="32" borderId="9" xfId="82" applyFont="1" applyFill="1" applyBorder="1" applyAlignment="1">
      <alignment horizontal="center" vertical="center"/>
    </xf>
    <xf numFmtId="0" fontId="45" fillId="0" borderId="14" xfId="5" applyFont="1" applyBorder="1" applyAlignment="1">
      <alignment horizontal="left" vertical="center" wrapText="1"/>
    </xf>
    <xf numFmtId="0" fontId="45" fillId="0" borderId="23" xfId="5" applyFont="1" applyBorder="1" applyAlignment="1">
      <alignment horizontal="left" vertical="center" wrapText="1"/>
    </xf>
    <xf numFmtId="0" fontId="45" fillId="0" borderId="20" xfId="5" applyFont="1" applyBorder="1" applyAlignment="1">
      <alignment horizontal="left" vertical="center" wrapText="1"/>
    </xf>
    <xf numFmtId="0" fontId="40" fillId="32" borderId="22" xfId="82" applyFont="1" applyFill="1" applyBorder="1" applyAlignment="1">
      <alignment horizontal="center" vertical="center" wrapText="1"/>
    </xf>
    <xf numFmtId="0" fontId="40" fillId="32" borderId="21" xfId="82" applyFont="1" applyFill="1" applyBorder="1" applyAlignment="1">
      <alignment horizontal="center" vertical="center" wrapText="1"/>
    </xf>
    <xf numFmtId="0" fontId="40" fillId="32" borderId="19" xfId="82" applyFont="1" applyFill="1" applyBorder="1" applyAlignment="1">
      <alignment horizontal="center" vertical="center" wrapText="1"/>
    </xf>
    <xf numFmtId="0" fontId="40" fillId="32" borderId="17" xfId="82" applyFont="1" applyFill="1" applyBorder="1" applyAlignment="1">
      <alignment horizontal="center" vertical="center" wrapText="1"/>
    </xf>
    <xf numFmtId="0" fontId="40" fillId="32" borderId="0" xfId="82" applyFont="1" applyFill="1" applyAlignment="1">
      <alignment horizontal="center" vertical="center" wrapText="1"/>
    </xf>
    <xf numFmtId="0" fontId="40" fillId="32" borderId="10" xfId="82" applyFont="1" applyFill="1" applyBorder="1" applyAlignment="1">
      <alignment horizontal="center" vertical="center" wrapText="1"/>
    </xf>
    <xf numFmtId="0" fontId="40" fillId="32" borderId="18" xfId="82" applyFont="1" applyFill="1" applyBorder="1" applyAlignment="1">
      <alignment horizontal="center" vertical="center" wrapText="1"/>
    </xf>
    <xf numFmtId="0" fontId="40" fillId="32" borderId="13" xfId="82" applyFont="1" applyFill="1" applyBorder="1" applyAlignment="1">
      <alignment horizontal="center" vertical="center" wrapText="1"/>
    </xf>
    <xf numFmtId="0" fontId="40" fillId="32" borderId="16" xfId="82" applyFont="1" applyFill="1" applyBorder="1" applyAlignment="1">
      <alignment horizontal="center" vertical="center" wrapText="1"/>
    </xf>
    <xf numFmtId="0" fontId="48" fillId="28" borderId="9" xfId="82" applyFont="1" applyFill="1" applyBorder="1" applyAlignment="1">
      <alignment horizontal="center" vertical="center"/>
    </xf>
    <xf numFmtId="0" fontId="48" fillId="29" borderId="9" xfId="82" applyFont="1" applyFill="1" applyBorder="1" applyAlignment="1">
      <alignment horizontal="center" vertical="center"/>
    </xf>
    <xf numFmtId="0" fontId="46" fillId="0" borderId="9" xfId="82" applyFont="1" applyBorder="1" applyAlignment="1">
      <alignment horizontal="center" vertical="center" wrapText="1"/>
    </xf>
    <xf numFmtId="0" fontId="47" fillId="0" borderId="14" xfId="5" applyFont="1" applyBorder="1" applyAlignment="1">
      <alignment horizontal="center" vertical="center" wrapText="1"/>
    </xf>
    <xf numFmtId="0" fontId="47" fillId="0" borderId="23" xfId="5" applyFont="1" applyBorder="1" applyAlignment="1">
      <alignment horizontal="center" vertical="center" wrapText="1"/>
    </xf>
    <xf numFmtId="0" fontId="47" fillId="0" borderId="20" xfId="5" applyFont="1" applyBorder="1" applyAlignment="1">
      <alignment horizontal="center" vertical="center" wrapText="1"/>
    </xf>
    <xf numFmtId="0" fontId="48" fillId="29" borderId="14" xfId="82" applyFont="1" applyFill="1" applyBorder="1" applyAlignment="1">
      <alignment horizontal="center" vertical="center"/>
    </xf>
    <xf numFmtId="0" fontId="48" fillId="29" borderId="23" xfId="82" applyFont="1" applyFill="1" applyBorder="1" applyAlignment="1">
      <alignment horizontal="center" vertical="center"/>
    </xf>
    <xf numFmtId="0" fontId="48" fillId="29" borderId="20" xfId="82" applyFont="1" applyFill="1" applyBorder="1" applyAlignment="1">
      <alignment horizontal="center" vertical="center"/>
    </xf>
    <xf numFmtId="0" fontId="40" fillId="0" borderId="14" xfId="82" applyFont="1" applyBorder="1" applyAlignment="1">
      <alignment horizontal="center" vertical="center" wrapText="1"/>
    </xf>
    <xf numFmtId="0" fontId="40" fillId="0" borderId="23" xfId="82" applyFont="1" applyBorder="1" applyAlignment="1">
      <alignment horizontal="center" vertical="center" wrapText="1"/>
    </xf>
    <xf numFmtId="0" fontId="40" fillId="0" borderId="20" xfId="82" applyFont="1" applyBorder="1" applyAlignment="1">
      <alignment horizontal="center" vertical="center" wrapText="1"/>
    </xf>
    <xf numFmtId="0" fontId="40" fillId="0" borderId="9" xfId="82" applyFont="1" applyBorder="1" applyAlignment="1">
      <alignment horizontal="center" vertical="center" wrapText="1"/>
    </xf>
    <xf numFmtId="0" fontId="44" fillId="0" borderId="9" xfId="82" applyFont="1" applyBorder="1" applyAlignment="1">
      <alignment horizontal="left" vertical="center" wrapText="1"/>
    </xf>
    <xf numFmtId="0" fontId="40" fillId="32" borderId="9" xfId="82" applyFont="1" applyFill="1" applyBorder="1" applyAlignment="1">
      <alignment horizontal="center" vertical="center" wrapText="1"/>
    </xf>
    <xf numFmtId="0" fontId="45" fillId="0" borderId="14" xfId="82" applyFont="1" applyBorder="1" applyAlignment="1">
      <alignment horizontal="left" vertical="center" wrapText="1"/>
    </xf>
    <xf numFmtId="0" fontId="45" fillId="0" borderId="23" xfId="82" applyFont="1" applyBorder="1" applyAlignment="1">
      <alignment horizontal="left" vertical="center" wrapText="1"/>
    </xf>
    <xf numFmtId="0" fontId="45" fillId="0" borderId="20" xfId="82" applyFont="1" applyBorder="1" applyAlignment="1">
      <alignment horizontal="left" vertical="center" wrapText="1"/>
    </xf>
    <xf numFmtId="0" fontId="40" fillId="32" borderId="22" xfId="82" applyFont="1" applyFill="1" applyBorder="1" applyAlignment="1">
      <alignment horizontal="center" vertical="center"/>
    </xf>
    <xf numFmtId="0" fontId="40" fillId="32" borderId="21" xfId="82" applyFont="1" applyFill="1" applyBorder="1" applyAlignment="1">
      <alignment horizontal="center" vertical="center"/>
    </xf>
    <xf numFmtId="0" fontId="40" fillId="32" borderId="19" xfId="82" applyFont="1" applyFill="1" applyBorder="1" applyAlignment="1">
      <alignment horizontal="center" vertical="center"/>
    </xf>
    <xf numFmtId="0" fontId="40" fillId="32" borderId="17" xfId="82" applyFont="1" applyFill="1" applyBorder="1" applyAlignment="1">
      <alignment horizontal="center" vertical="center"/>
    </xf>
    <xf numFmtId="0" fontId="40" fillId="32" borderId="0" xfId="82" applyFont="1" applyFill="1" applyAlignment="1">
      <alignment horizontal="center" vertical="center"/>
    </xf>
    <xf numFmtId="0" fontId="40" fillId="32" borderId="10" xfId="82" applyFont="1" applyFill="1" applyBorder="1" applyAlignment="1">
      <alignment horizontal="center" vertical="center"/>
    </xf>
    <xf numFmtId="0" fontId="40" fillId="32" borderId="18" xfId="82" applyFont="1" applyFill="1" applyBorder="1" applyAlignment="1">
      <alignment horizontal="center" vertical="center"/>
    </xf>
    <xf numFmtId="0" fontId="40" fillId="32" borderId="13" xfId="82" applyFont="1" applyFill="1" applyBorder="1" applyAlignment="1">
      <alignment horizontal="center" vertical="center"/>
    </xf>
    <xf numFmtId="0" fontId="40" fillId="32" borderId="16" xfId="82" applyFont="1" applyFill="1" applyBorder="1" applyAlignment="1">
      <alignment horizontal="center" vertical="center"/>
    </xf>
    <xf numFmtId="0" fontId="3" fillId="0" borderId="9" xfId="82" applyBorder="1" applyAlignment="1">
      <alignment horizontal="left" vertical="center" wrapText="1"/>
    </xf>
    <xf numFmtId="0" fontId="46" fillId="32" borderId="22" xfId="82" applyFont="1" applyFill="1" applyBorder="1" applyAlignment="1">
      <alignment horizontal="center" vertical="center" wrapText="1"/>
    </xf>
    <xf numFmtId="0" fontId="46" fillId="32" borderId="21" xfId="82" applyFont="1" applyFill="1" applyBorder="1" applyAlignment="1">
      <alignment horizontal="center" vertical="center" wrapText="1"/>
    </xf>
    <xf numFmtId="0" fontId="46" fillId="32" borderId="19" xfId="82" applyFont="1" applyFill="1" applyBorder="1" applyAlignment="1">
      <alignment horizontal="center" vertical="center" wrapText="1"/>
    </xf>
    <xf numFmtId="0" fontId="46" fillId="32" borderId="17" xfId="82" applyFont="1" applyFill="1" applyBorder="1" applyAlignment="1">
      <alignment horizontal="center" vertical="center" wrapText="1"/>
    </xf>
    <xf numFmtId="0" fontId="46" fillId="32" borderId="0" xfId="82" applyFont="1" applyFill="1" applyAlignment="1">
      <alignment horizontal="center" vertical="center" wrapText="1"/>
    </xf>
    <xf numFmtId="0" fontId="46" fillId="32" borderId="10" xfId="82" applyFont="1" applyFill="1" applyBorder="1" applyAlignment="1">
      <alignment horizontal="center" vertical="center" wrapText="1"/>
    </xf>
    <xf numFmtId="0" fontId="46" fillId="32" borderId="18" xfId="82" applyFont="1" applyFill="1" applyBorder="1" applyAlignment="1">
      <alignment horizontal="center" vertical="center" wrapText="1"/>
    </xf>
    <xf numFmtId="0" fontId="46" fillId="32" borderId="13" xfId="82" applyFont="1" applyFill="1" applyBorder="1" applyAlignment="1">
      <alignment horizontal="center" vertical="center" wrapText="1"/>
    </xf>
    <xf numFmtId="0" fontId="46" fillId="32" borderId="16" xfId="82" applyFont="1" applyFill="1" applyBorder="1" applyAlignment="1">
      <alignment horizontal="center" vertical="center" wrapText="1"/>
    </xf>
    <xf numFmtId="0" fontId="45" fillId="33" borderId="9" xfId="5" applyFont="1" applyFill="1" applyBorder="1" applyAlignment="1">
      <alignment horizontal="left" vertical="center" wrapText="1"/>
    </xf>
    <xf numFmtId="0" fontId="45" fillId="0" borderId="9" xfId="82" applyFont="1" applyBorder="1" applyAlignment="1">
      <alignment horizontal="left" vertical="center" wrapText="1"/>
    </xf>
    <xf numFmtId="0" fontId="51" fillId="0" borderId="14" xfId="82" applyFont="1" applyBorder="1" applyAlignment="1">
      <alignment horizontal="center" vertical="center"/>
    </xf>
    <xf numFmtId="0" fontId="51" fillId="0" borderId="23" xfId="82" applyFont="1" applyBorder="1" applyAlignment="1">
      <alignment horizontal="center" vertical="center"/>
    </xf>
    <xf numFmtId="0" fontId="51" fillId="0" borderId="20" xfId="82" applyFont="1" applyBorder="1" applyAlignment="1">
      <alignment horizontal="center" vertical="center"/>
    </xf>
    <xf numFmtId="0" fontId="48" fillId="0" borderId="9" xfId="82" applyFont="1" applyBorder="1" applyAlignment="1">
      <alignment horizontal="center" vertical="center"/>
    </xf>
    <xf numFmtId="0" fontId="44" fillId="0" borderId="14" xfId="82" applyFont="1" applyBorder="1" applyAlignment="1">
      <alignment vertical="center" wrapText="1"/>
    </xf>
    <xf numFmtId="0" fontId="44" fillId="0" borderId="23" xfId="82" applyFont="1" applyBorder="1" applyAlignment="1">
      <alignment vertical="center" wrapText="1"/>
    </xf>
    <xf numFmtId="0" fontId="44" fillId="0" borderId="20" xfId="82" applyFont="1" applyBorder="1" applyAlignment="1">
      <alignment vertical="center" wrapText="1"/>
    </xf>
    <xf numFmtId="0" fontId="48" fillId="28" borderId="14" xfId="82" applyFont="1" applyFill="1" applyBorder="1" applyAlignment="1">
      <alignment horizontal="center" vertical="center"/>
    </xf>
    <xf numFmtId="0" fontId="48" fillId="28" borderId="23" xfId="82" applyFont="1" applyFill="1" applyBorder="1" applyAlignment="1">
      <alignment horizontal="center" vertical="center"/>
    </xf>
    <xf numFmtId="0" fontId="48" fillId="28" borderId="20" xfId="82" applyFont="1" applyFill="1" applyBorder="1" applyAlignment="1">
      <alignment horizontal="center" vertical="center"/>
    </xf>
    <xf numFmtId="0" fontId="51" fillId="0" borderId="9" xfId="82" applyFont="1" applyBorder="1" applyAlignment="1">
      <alignment horizontal="center" vertical="center"/>
    </xf>
    <xf numFmtId="0" fontId="44" fillId="0" borderId="9" xfId="5" applyFont="1" applyBorder="1" applyAlignment="1">
      <alignment horizontal="left" vertical="center" wrapText="1"/>
    </xf>
    <xf numFmtId="0" fontId="52" fillId="0" borderId="9" xfId="82" applyFont="1" applyBorder="1" applyAlignment="1">
      <alignment horizontal="center" vertical="center"/>
    </xf>
    <xf numFmtId="0" fontId="3" fillId="0" borderId="9" xfId="82" applyBorder="1" applyAlignment="1">
      <alignment horizontal="center" vertical="center" wrapText="1"/>
    </xf>
    <xf numFmtId="0" fontId="48" fillId="0" borderId="14" xfId="82" applyFont="1" applyBorder="1" applyAlignment="1">
      <alignment horizontal="center" vertical="center"/>
    </xf>
    <xf numFmtId="0" fontId="48" fillId="0" borderId="23" xfId="82" applyFont="1" applyBorder="1" applyAlignment="1">
      <alignment horizontal="center" vertical="center"/>
    </xf>
    <xf numFmtId="0" fontId="48" fillId="0" borderId="20" xfId="82" applyFont="1" applyBorder="1" applyAlignment="1">
      <alignment horizontal="center" vertical="center"/>
    </xf>
    <xf numFmtId="0" fontId="46" fillId="0" borderId="14" xfId="5" applyFont="1" applyBorder="1" applyAlignment="1">
      <alignment horizontal="center" vertical="center" wrapText="1"/>
    </xf>
    <xf numFmtId="0" fontId="45" fillId="0" borderId="14" xfId="5" applyFont="1" applyBorder="1" applyAlignment="1">
      <alignment vertical="center" wrapText="1"/>
    </xf>
    <xf numFmtId="0" fontId="45" fillId="0" borderId="23" xfId="5" applyFont="1" applyBorder="1" applyAlignment="1">
      <alignment vertical="center" wrapText="1"/>
    </xf>
    <xf numFmtId="0" fontId="45" fillId="0" borderId="20" xfId="5" applyFont="1" applyBorder="1" applyAlignment="1">
      <alignment vertical="center" wrapText="1"/>
    </xf>
    <xf numFmtId="0" fontId="53" fillId="0" borderId="9" xfId="82" applyFont="1" applyBorder="1" applyAlignment="1">
      <alignment horizontal="left" vertical="center" wrapText="1"/>
    </xf>
    <xf numFmtId="0" fontId="44" fillId="0" borderId="14" xfId="82" applyFont="1" applyBorder="1" applyAlignment="1">
      <alignment horizontal="left" vertical="center" wrapText="1"/>
    </xf>
    <xf numFmtId="0" fontId="44" fillId="0" borderId="23" xfId="82" applyFont="1" applyBorder="1" applyAlignment="1">
      <alignment horizontal="left" vertical="center" wrapText="1"/>
    </xf>
    <xf numFmtId="0" fontId="44" fillId="0" borderId="20" xfId="82" applyFont="1" applyBorder="1" applyAlignment="1">
      <alignment horizontal="left" vertical="center" wrapText="1"/>
    </xf>
    <xf numFmtId="0" fontId="40" fillId="0" borderId="22" xfId="82" applyFont="1" applyBorder="1" applyAlignment="1">
      <alignment horizontal="center" vertical="center"/>
    </xf>
    <xf numFmtId="0" fontId="40" fillId="0" borderId="17" xfId="82" applyFont="1" applyBorder="1" applyAlignment="1">
      <alignment horizontal="center" vertical="center"/>
    </xf>
    <xf numFmtId="0" fontId="40" fillId="0" borderId="18" xfId="82" applyFont="1" applyBorder="1" applyAlignment="1">
      <alignment horizontal="center" vertical="center"/>
    </xf>
    <xf numFmtId="0" fontId="40" fillId="32" borderId="15" xfId="82" applyFont="1" applyFill="1" applyBorder="1" applyAlignment="1">
      <alignment horizontal="center" vertical="center"/>
    </xf>
    <xf numFmtId="0" fontId="40" fillId="32" borderId="11" xfId="82" applyFont="1" applyFill="1" applyBorder="1" applyAlignment="1">
      <alignment horizontal="center" vertical="center"/>
    </xf>
    <xf numFmtId="0" fontId="40" fillId="32" borderId="12" xfId="82" applyFont="1" applyFill="1" applyBorder="1" applyAlignment="1">
      <alignment horizontal="center" vertical="center"/>
    </xf>
    <xf numFmtId="0" fontId="45" fillId="0" borderId="14" xfId="90" applyFont="1" applyBorder="1" applyAlignment="1">
      <alignment vertical="center" wrapText="1"/>
    </xf>
    <xf numFmtId="0" fontId="45" fillId="0" borderId="23" xfId="90" applyFont="1" applyBorder="1" applyAlignment="1">
      <alignment vertical="center" wrapText="1"/>
    </xf>
    <xf numFmtId="0" fontId="45" fillId="0" borderId="20" xfId="90" applyFont="1" applyBorder="1" applyAlignment="1">
      <alignment vertical="center" wrapText="1"/>
    </xf>
    <xf numFmtId="0" fontId="40" fillId="33" borderId="9" xfId="82" applyFont="1" applyFill="1" applyBorder="1" applyAlignment="1">
      <alignment horizontal="center" vertical="center"/>
    </xf>
    <xf numFmtId="0" fontId="40" fillId="0" borderId="14" xfId="26" applyFont="1" applyBorder="1" applyAlignment="1">
      <alignment horizontal="center" vertical="center" wrapText="1"/>
    </xf>
    <xf numFmtId="0" fontId="40" fillId="0" borderId="23" xfId="26" applyFont="1" applyBorder="1" applyAlignment="1">
      <alignment horizontal="center" vertical="center" wrapText="1"/>
    </xf>
    <xf numFmtId="0" fontId="40" fillId="0" borderId="20" xfId="26" applyFont="1" applyBorder="1" applyAlignment="1">
      <alignment horizontal="center" vertical="center" wrapText="1"/>
    </xf>
    <xf numFmtId="0" fontId="45" fillId="0" borderId="14" xfId="90" applyFont="1" applyBorder="1" applyAlignment="1">
      <alignment horizontal="left" vertical="center" wrapText="1"/>
    </xf>
    <xf numFmtId="0" fontId="45" fillId="0" borderId="23" xfId="90" applyFont="1" applyBorder="1" applyAlignment="1">
      <alignment horizontal="left" vertical="center" wrapText="1"/>
    </xf>
    <xf numFmtId="0" fontId="45" fillId="0" borderId="20" xfId="90" applyFont="1" applyBorder="1" applyAlignment="1">
      <alignment horizontal="left" vertical="center" wrapText="1"/>
    </xf>
    <xf numFmtId="0" fontId="60" fillId="32" borderId="22" xfId="82" applyFont="1" applyFill="1" applyBorder="1" applyAlignment="1">
      <alignment horizontal="center" vertical="center"/>
    </xf>
    <xf numFmtId="0" fontId="60" fillId="32" borderId="21" xfId="82" applyFont="1" applyFill="1" applyBorder="1" applyAlignment="1">
      <alignment horizontal="center" vertical="center"/>
    </xf>
    <xf numFmtId="0" fontId="60" fillId="32" borderId="19" xfId="82" applyFont="1" applyFill="1" applyBorder="1" applyAlignment="1">
      <alignment horizontal="center" vertical="center"/>
    </xf>
    <xf numFmtId="0" fontId="60" fillId="32" borderId="17" xfId="82" applyFont="1" applyFill="1" applyBorder="1" applyAlignment="1">
      <alignment horizontal="center" vertical="center"/>
    </xf>
    <xf numFmtId="0" fontId="60" fillId="32" borderId="0" xfId="82" applyFont="1" applyFill="1" applyAlignment="1">
      <alignment horizontal="center" vertical="center"/>
    </xf>
    <xf numFmtId="0" fontId="60" fillId="32" borderId="10" xfId="82" applyFont="1" applyFill="1" applyBorder="1" applyAlignment="1">
      <alignment horizontal="center" vertical="center"/>
    </xf>
    <xf numFmtId="0" fontId="60" fillId="32" borderId="18" xfId="82" applyFont="1" applyFill="1" applyBorder="1" applyAlignment="1">
      <alignment horizontal="center" vertical="center"/>
    </xf>
    <xf numFmtId="0" fontId="60" fillId="32" borderId="13" xfId="82" applyFont="1" applyFill="1" applyBorder="1" applyAlignment="1">
      <alignment horizontal="center" vertical="center"/>
    </xf>
    <xf numFmtId="0" fontId="60" fillId="32" borderId="16" xfId="82" applyFont="1" applyFill="1" applyBorder="1" applyAlignment="1">
      <alignment horizontal="center" vertical="center"/>
    </xf>
    <xf numFmtId="0" fontId="37" fillId="0" borderId="9" xfId="82" applyFont="1" applyBorder="1" applyAlignment="1">
      <alignment horizontal="center" vertical="center"/>
    </xf>
    <xf numFmtId="0" fontId="78" fillId="29" borderId="9" xfId="82" applyFont="1" applyFill="1" applyBorder="1" applyAlignment="1">
      <alignment horizontal="center" vertical="center"/>
    </xf>
    <xf numFmtId="0" fontId="40" fillId="33" borderId="14" xfId="82" applyFont="1" applyFill="1" applyBorder="1" applyAlignment="1">
      <alignment horizontal="center" vertical="center"/>
    </xf>
    <xf numFmtId="0" fontId="40" fillId="33" borderId="23" xfId="82" applyFont="1" applyFill="1" applyBorder="1" applyAlignment="1">
      <alignment horizontal="center" vertical="center"/>
    </xf>
    <xf numFmtId="0" fontId="40" fillId="33" borderId="20" xfId="82" applyFont="1" applyFill="1" applyBorder="1" applyAlignment="1">
      <alignment horizontal="center" vertical="center"/>
    </xf>
    <xf numFmtId="0" fontId="40" fillId="0" borderId="9" xfId="26" applyFont="1" applyBorder="1" applyAlignment="1">
      <alignment horizontal="center" vertical="center" wrapText="1"/>
    </xf>
    <xf numFmtId="0" fontId="45" fillId="0" borderId="9" xfId="90" applyFont="1" applyBorder="1" applyAlignment="1">
      <alignment horizontal="left" vertical="center" wrapText="1"/>
    </xf>
    <xf numFmtId="0" fontId="60" fillId="32" borderId="9" xfId="82" applyFont="1" applyFill="1" applyBorder="1" applyAlignment="1">
      <alignment horizontal="center" vertical="center"/>
    </xf>
    <xf numFmtId="0" fontId="40" fillId="0" borderId="12" xfId="82" applyFont="1" applyBorder="1" applyAlignment="1">
      <alignment horizontal="center" vertical="center"/>
    </xf>
    <xf numFmtId="0" fontId="47" fillId="0" borderId="19" xfId="5" applyFont="1" applyBorder="1" applyAlignment="1">
      <alignment horizontal="center" vertical="center" wrapText="1"/>
    </xf>
    <xf numFmtId="0" fontId="47" fillId="0" borderId="10" xfId="5" applyFont="1" applyBorder="1" applyAlignment="1">
      <alignment horizontal="center" vertical="center" wrapText="1"/>
    </xf>
    <xf numFmtId="0" fontId="47" fillId="0" borderId="16" xfId="5" applyFont="1" applyBorder="1" applyAlignment="1">
      <alignment horizontal="center" vertical="center" wrapText="1"/>
    </xf>
    <xf numFmtId="0" fontId="40" fillId="0" borderId="12" xfId="82" applyFont="1" applyBorder="1" applyAlignment="1">
      <alignment horizontal="center" vertical="center" wrapText="1"/>
    </xf>
    <xf numFmtId="0" fontId="52" fillId="0" borderId="14" xfId="82" applyFont="1" applyBorder="1" applyAlignment="1">
      <alignment horizontal="center" vertical="center" wrapText="1"/>
    </xf>
    <xf numFmtId="0" fontId="52" fillId="0" borderId="23" xfId="82" applyFont="1" applyBorder="1" applyAlignment="1">
      <alignment horizontal="center" vertical="center" wrapText="1"/>
    </xf>
    <xf numFmtId="0" fontId="52" fillId="0" borderId="20" xfId="82" applyFont="1" applyBorder="1" applyAlignment="1">
      <alignment horizontal="center" vertical="center" wrapText="1"/>
    </xf>
    <xf numFmtId="0" fontId="47" fillId="0" borderId="12" xfId="5" applyFont="1" applyBorder="1" applyAlignment="1">
      <alignment horizontal="center" vertical="center" wrapText="1"/>
    </xf>
    <xf numFmtId="0" fontId="45" fillId="0" borderId="9" xfId="82" applyFont="1" applyBorder="1" applyAlignment="1">
      <alignment vertical="center" wrapText="1"/>
    </xf>
    <xf numFmtId="0" fontId="3" fillId="0" borderId="9" xfId="82" applyBorder="1" applyAlignment="1">
      <alignment vertical="center" wrapText="1"/>
    </xf>
    <xf numFmtId="0" fontId="44" fillId="0" borderId="14" xfId="5" applyFont="1" applyBorder="1" applyAlignment="1">
      <alignment horizontal="left" vertical="center" wrapText="1"/>
    </xf>
    <xf numFmtId="0" fontId="44" fillId="0" borderId="23" xfId="5" applyFont="1" applyBorder="1" applyAlignment="1">
      <alignment horizontal="left" vertical="center" wrapText="1"/>
    </xf>
    <xf numFmtId="0" fontId="44" fillId="0" borderId="20" xfId="5" applyFont="1" applyBorder="1" applyAlignment="1">
      <alignment horizontal="left" vertical="center" wrapText="1"/>
    </xf>
    <xf numFmtId="0" fontId="40" fillId="0" borderId="34" xfId="82" applyFont="1" applyBorder="1" applyAlignment="1">
      <alignment horizontal="center" vertical="center"/>
    </xf>
    <xf numFmtId="0" fontId="40" fillId="0" borderId="38" xfId="82" applyFont="1" applyBorder="1" applyAlignment="1">
      <alignment horizontal="center" vertical="center"/>
    </xf>
    <xf numFmtId="0" fontId="40" fillId="0" borderId="35" xfId="82" applyFont="1" applyBorder="1" applyAlignment="1">
      <alignment horizontal="center" vertical="center"/>
    </xf>
    <xf numFmtId="0" fontId="40" fillId="0" borderId="33" xfId="82" applyFont="1" applyBorder="1" applyAlignment="1">
      <alignment horizontal="center" vertical="center"/>
    </xf>
    <xf numFmtId="0" fontId="44" fillId="0" borderId="36" xfId="82" applyFont="1" applyBorder="1" applyAlignment="1">
      <alignment horizontal="left" vertical="center" wrapText="1"/>
    </xf>
    <xf numFmtId="0" fontId="44" fillId="0" borderId="39" xfId="82" applyFont="1" applyBorder="1" applyAlignment="1">
      <alignment horizontal="left" vertical="center" wrapText="1"/>
    </xf>
    <xf numFmtId="0" fontId="3" fillId="0" borderId="23" xfId="82" applyBorder="1" applyAlignment="1">
      <alignment horizontal="left" vertical="center" wrapText="1"/>
    </xf>
    <xf numFmtId="0" fontId="3" fillId="0" borderId="20" xfId="82" applyBorder="1" applyAlignment="1">
      <alignment horizontal="left" vertical="center" wrapText="1"/>
    </xf>
    <xf numFmtId="0" fontId="45" fillId="0" borderId="14" xfId="82" applyFont="1" applyBorder="1" applyAlignment="1">
      <alignment vertical="center" wrapText="1"/>
    </xf>
    <xf numFmtId="0" fontId="45" fillId="0" borderId="23" xfId="82" applyFont="1" applyBorder="1" applyAlignment="1">
      <alignment vertical="center" wrapText="1"/>
    </xf>
    <xf numFmtId="0" fontId="45" fillId="0" borderId="20" xfId="82" applyFont="1" applyBorder="1" applyAlignment="1">
      <alignment vertical="center" wrapText="1"/>
    </xf>
    <xf numFmtId="0" fontId="60" fillId="32" borderId="22" xfId="82" applyFont="1" applyFill="1" applyBorder="1" applyAlignment="1">
      <alignment horizontal="center" vertical="center" wrapText="1"/>
    </xf>
    <xf numFmtId="0" fontId="60" fillId="32" borderId="21" xfId="82" applyFont="1" applyFill="1" applyBorder="1" applyAlignment="1">
      <alignment horizontal="center" vertical="center" wrapText="1"/>
    </xf>
    <xf numFmtId="0" fontId="60" fillId="32" borderId="19" xfId="82" applyFont="1" applyFill="1" applyBorder="1" applyAlignment="1">
      <alignment horizontal="center" vertical="center" wrapText="1"/>
    </xf>
    <xf numFmtId="0" fontId="60" fillId="32" borderId="17" xfId="82" applyFont="1" applyFill="1" applyBorder="1" applyAlignment="1">
      <alignment horizontal="center" vertical="center" wrapText="1"/>
    </xf>
    <xf numFmtId="0" fontId="60" fillId="32" borderId="0" xfId="82" applyFont="1" applyFill="1" applyAlignment="1">
      <alignment horizontal="center" vertical="center" wrapText="1"/>
    </xf>
    <xf numFmtId="0" fontId="60" fillId="32" borderId="10" xfId="82" applyFont="1" applyFill="1" applyBorder="1" applyAlignment="1">
      <alignment horizontal="center" vertical="center" wrapText="1"/>
    </xf>
    <xf numFmtId="0" fontId="60" fillId="32" borderId="18" xfId="82" applyFont="1" applyFill="1" applyBorder="1" applyAlignment="1">
      <alignment horizontal="center" vertical="center" wrapText="1"/>
    </xf>
    <xf numFmtId="0" fontId="60" fillId="32" borderId="13" xfId="82" applyFont="1" applyFill="1" applyBorder="1" applyAlignment="1">
      <alignment horizontal="center" vertical="center" wrapText="1"/>
    </xf>
    <xf numFmtId="0" fontId="60" fillId="32" borderId="16" xfId="82" applyFont="1" applyFill="1" applyBorder="1" applyAlignment="1">
      <alignment horizontal="center" vertical="center" wrapText="1"/>
    </xf>
    <xf numFmtId="0" fontId="40" fillId="0" borderId="42" xfId="82" applyFont="1" applyBorder="1" applyAlignment="1">
      <alignment horizontal="center" vertical="center"/>
    </xf>
    <xf numFmtId="0" fontId="40" fillId="0" borderId="43" xfId="82" applyFont="1" applyBorder="1" applyAlignment="1">
      <alignment horizontal="center" vertical="center"/>
    </xf>
    <xf numFmtId="0" fontId="45" fillId="0" borderId="42" xfId="5" applyFont="1" applyBorder="1" applyAlignment="1">
      <alignment horizontal="left" vertical="center" wrapText="1"/>
    </xf>
    <xf numFmtId="0" fontId="3" fillId="0" borderId="23" xfId="82" applyBorder="1" applyAlignment="1">
      <alignment horizontal="center" vertical="center"/>
    </xf>
    <xf numFmtId="0" fontId="3" fillId="0" borderId="20" xfId="82" applyBorder="1" applyAlignment="1">
      <alignment horizontal="center" vertical="center"/>
    </xf>
    <xf numFmtId="0" fontId="55" fillId="0" borderId="14" xfId="82" applyFont="1" applyBorder="1" applyAlignment="1">
      <alignment horizontal="left" vertical="center" wrapText="1"/>
    </xf>
    <xf numFmtId="0" fontId="78" fillId="28" borderId="9" xfId="82" applyFont="1" applyFill="1" applyBorder="1" applyAlignment="1">
      <alignment horizontal="center" vertical="center"/>
    </xf>
    <xf numFmtId="0" fontId="37" fillId="0" borderId="14" xfId="82" applyFont="1" applyBorder="1" applyAlignment="1">
      <alignment horizontal="center" vertical="center"/>
    </xf>
    <xf numFmtId="0" fontId="37" fillId="0" borderId="23" xfId="82" applyFont="1" applyBorder="1" applyAlignment="1">
      <alignment horizontal="center" vertical="center"/>
    </xf>
    <xf numFmtId="0" fontId="37" fillId="0" borderId="20" xfId="82" applyFont="1" applyBorder="1" applyAlignment="1">
      <alignment horizontal="center" vertical="center"/>
    </xf>
    <xf numFmtId="0" fontId="47" fillId="32" borderId="22" xfId="82" applyFont="1" applyFill="1" applyBorder="1" applyAlignment="1">
      <alignment horizontal="center" vertical="center"/>
    </xf>
    <xf numFmtId="0" fontId="47" fillId="32" borderId="21" xfId="82" applyFont="1" applyFill="1" applyBorder="1" applyAlignment="1">
      <alignment horizontal="center" vertical="center"/>
    </xf>
    <xf numFmtId="0" fontId="47" fillId="32" borderId="19" xfId="82" applyFont="1" applyFill="1" applyBorder="1" applyAlignment="1">
      <alignment horizontal="center" vertical="center"/>
    </xf>
    <xf numFmtId="0" fontId="47" fillId="32" borderId="17" xfId="82" applyFont="1" applyFill="1" applyBorder="1" applyAlignment="1">
      <alignment horizontal="center" vertical="center"/>
    </xf>
    <xf numFmtId="0" fontId="47" fillId="32" borderId="0" xfId="82" applyFont="1" applyFill="1" applyAlignment="1">
      <alignment horizontal="center" vertical="center"/>
    </xf>
    <xf numFmtId="0" fontId="47" fillId="32" borderId="10" xfId="82" applyFont="1" applyFill="1" applyBorder="1" applyAlignment="1">
      <alignment horizontal="center" vertical="center"/>
    </xf>
    <xf numFmtId="0" fontId="47" fillId="32" borderId="18" xfId="82" applyFont="1" applyFill="1" applyBorder="1" applyAlignment="1">
      <alignment horizontal="center" vertical="center"/>
    </xf>
    <xf numFmtId="0" fontId="47" fillId="32" borderId="13" xfId="82" applyFont="1" applyFill="1" applyBorder="1" applyAlignment="1">
      <alignment horizontal="center" vertical="center"/>
    </xf>
    <xf numFmtId="0" fontId="47" fillId="32" borderId="16" xfId="82" applyFont="1" applyFill="1" applyBorder="1" applyAlignment="1">
      <alignment horizontal="center" vertical="center"/>
    </xf>
    <xf numFmtId="0" fontId="55" fillId="0" borderId="23" xfId="82" applyFont="1" applyBorder="1" applyAlignment="1">
      <alignment horizontal="left" vertical="center" wrapText="1"/>
    </xf>
    <xf numFmtId="0" fontId="55" fillId="0" borderId="20" xfId="82" applyFont="1" applyBorder="1" applyAlignment="1">
      <alignment horizontal="left" vertical="center" wrapText="1"/>
    </xf>
    <xf numFmtId="0" fontId="78" fillId="28" borderId="14" xfId="82" applyFont="1" applyFill="1" applyBorder="1" applyAlignment="1">
      <alignment horizontal="center" vertical="center"/>
    </xf>
    <xf numFmtId="0" fontId="78" fillId="28" borderId="23" xfId="82" applyFont="1" applyFill="1" applyBorder="1" applyAlignment="1">
      <alignment horizontal="center" vertical="center"/>
    </xf>
    <xf numFmtId="0" fontId="78" fillId="28" borderId="20" xfId="82" applyFont="1" applyFill="1" applyBorder="1" applyAlignment="1">
      <alignment horizontal="center" vertical="center"/>
    </xf>
    <xf numFmtId="0" fontId="3" fillId="0" borderId="23" xfId="82" applyBorder="1" applyAlignment="1">
      <alignment horizontal="center" vertical="center" wrapText="1"/>
    </xf>
    <xf numFmtId="0" fontId="3" fillId="0" borderId="20" xfId="82" applyBorder="1" applyAlignment="1">
      <alignment horizontal="center" vertical="center" wrapText="1"/>
    </xf>
    <xf numFmtId="0" fontId="37" fillId="0" borderId="22" xfId="82" applyFont="1" applyBorder="1" applyAlignment="1">
      <alignment horizontal="center" vertical="center"/>
    </xf>
    <xf numFmtId="0" fontId="37" fillId="0" borderId="17" xfId="82" applyFont="1" applyBorder="1" applyAlignment="1">
      <alignment horizontal="center" vertical="center"/>
    </xf>
    <xf numFmtId="0" fontId="37" fillId="0" borderId="18" xfId="82" applyFont="1" applyBorder="1" applyAlignment="1">
      <alignment horizontal="center" vertical="center"/>
    </xf>
    <xf numFmtId="0" fontId="78" fillId="28" borderId="22" xfId="82" applyFont="1" applyFill="1" applyBorder="1" applyAlignment="1">
      <alignment horizontal="center" vertical="center"/>
    </xf>
    <xf numFmtId="0" fontId="78" fillId="28" borderId="17" xfId="82" applyFont="1" applyFill="1" applyBorder="1" applyAlignment="1">
      <alignment horizontal="center" vertical="center"/>
    </xf>
    <xf numFmtId="0" fontId="78" fillId="28" borderId="18" xfId="82" applyFont="1" applyFill="1" applyBorder="1" applyAlignment="1">
      <alignment horizontal="center" vertical="center"/>
    </xf>
    <xf numFmtId="0" fontId="48" fillId="28" borderId="22" xfId="82" applyFont="1" applyFill="1" applyBorder="1" applyAlignment="1">
      <alignment horizontal="center" vertical="center"/>
    </xf>
    <xf numFmtId="0" fontId="48" fillId="28" borderId="17" xfId="82" applyFont="1" applyFill="1" applyBorder="1" applyAlignment="1">
      <alignment horizontal="center" vertical="center"/>
    </xf>
    <xf numFmtId="0" fontId="48" fillId="28" borderId="18" xfId="82" applyFont="1" applyFill="1" applyBorder="1" applyAlignment="1">
      <alignment horizontal="center" vertical="center"/>
    </xf>
    <xf numFmtId="0" fontId="3" fillId="0" borderId="20" xfId="26" applyBorder="1" applyAlignment="1">
      <alignment horizontal="center" vertical="center"/>
    </xf>
    <xf numFmtId="0" fontId="37" fillId="0" borderId="14" xfId="82" applyFont="1" applyBorder="1">
      <alignment vertical="center"/>
    </xf>
    <xf numFmtId="0" fontId="3" fillId="0" borderId="20" xfId="26" applyBorder="1" applyAlignment="1">
      <alignment vertical="center"/>
    </xf>
    <xf numFmtId="0" fontId="44" fillId="0" borderId="14" xfId="26" applyFont="1" applyBorder="1" applyAlignment="1">
      <alignment vertical="center" wrapText="1"/>
    </xf>
    <xf numFmtId="0" fontId="44" fillId="0" borderId="20" xfId="26" applyFont="1" applyBorder="1" applyAlignment="1">
      <alignment vertical="center" wrapText="1"/>
    </xf>
    <xf numFmtId="0" fontId="55" fillId="0" borderId="14" xfId="82" applyFont="1" applyBorder="1" applyAlignment="1">
      <alignment vertical="center" wrapText="1"/>
    </xf>
    <xf numFmtId="0" fontId="3" fillId="0" borderId="20" xfId="82" applyBorder="1" applyAlignment="1">
      <alignment vertical="center" wrapText="1"/>
    </xf>
    <xf numFmtId="0" fontId="55" fillId="0" borderId="14" xfId="82" applyFont="1" applyBorder="1" applyAlignment="1">
      <alignment horizontal="right" vertical="center" wrapText="1"/>
    </xf>
    <xf numFmtId="0" fontId="3" fillId="0" borderId="20" xfId="82" applyBorder="1" applyAlignment="1">
      <alignment horizontal="right" vertical="center" wrapText="1"/>
    </xf>
    <xf numFmtId="0" fontId="56" fillId="0" borderId="14" xfId="5" applyFont="1" applyBorder="1" applyAlignment="1">
      <alignment horizontal="left" vertical="center" wrapText="1"/>
    </xf>
    <xf numFmtId="0" fontId="3" fillId="0" borderId="20" xfId="26" applyBorder="1" applyAlignment="1">
      <alignment horizontal="left" vertical="center" wrapText="1"/>
    </xf>
    <xf numFmtId="0" fontId="56" fillId="0" borderId="14" xfId="82" applyFont="1" applyBorder="1" applyAlignment="1">
      <alignment horizontal="right" vertical="center" wrapText="1"/>
    </xf>
    <xf numFmtId="0" fontId="3" fillId="0" borderId="20" xfId="26" applyBorder="1" applyAlignment="1">
      <alignment horizontal="right" vertical="center" wrapText="1"/>
    </xf>
    <xf numFmtId="0" fontId="44" fillId="0" borderId="14" xfId="26" applyFont="1" applyBorder="1" applyAlignment="1">
      <alignment horizontal="left" vertical="center" wrapText="1"/>
    </xf>
    <xf numFmtId="0" fontId="44" fillId="0" borderId="20" xfId="26" applyFont="1" applyBorder="1" applyAlignment="1">
      <alignment horizontal="left" vertical="center" wrapText="1"/>
    </xf>
    <xf numFmtId="0" fontId="44" fillId="0" borderId="23" xfId="26" applyFont="1" applyBorder="1" applyAlignment="1">
      <alignment horizontal="left" vertical="center" wrapText="1"/>
    </xf>
    <xf numFmtId="38" fontId="4" fillId="0" borderId="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5" xfId="1" applyFont="1" applyFill="1" applyBorder="1" applyAlignment="1">
      <alignment horizontal="center" vertical="center"/>
    </xf>
    <xf numFmtId="38" fontId="4" fillId="0" borderId="2" xfId="1" applyFont="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cellXfs>
  <cellStyles count="91">
    <cellStyle name="20% - アクセント 1 2" xfId="28" xr:uid="{53D77A69-FA17-4F23-B457-11135EFC83F7}"/>
    <cellStyle name="20% - アクセント 2 2" xfId="29" xr:uid="{EEC074DF-9EB9-4B0D-B9DD-1ECB60770EB8}"/>
    <cellStyle name="20% - アクセント 3 2" xfId="30" xr:uid="{86417026-1E29-40D6-A56B-152110D25087}"/>
    <cellStyle name="20% - アクセント 4 2" xfId="31" xr:uid="{990254CC-8C57-48C0-AEDD-83374B26D2F7}"/>
    <cellStyle name="20% - アクセント 5 2" xfId="32" xr:uid="{4466A0DA-AE47-49E7-855B-C1A3B2B409B4}"/>
    <cellStyle name="20% - アクセント 6 2" xfId="33" xr:uid="{471E992E-A06C-4C09-A715-1D69609E53EA}"/>
    <cellStyle name="40% - アクセント 1 2" xfId="34" xr:uid="{5D24C304-FF0E-4748-A44D-73534B5CA7C1}"/>
    <cellStyle name="40% - アクセント 2 2" xfId="35" xr:uid="{E85CF662-D5BC-4FEF-9574-56649ABBC920}"/>
    <cellStyle name="40% - アクセント 3 2" xfId="36" xr:uid="{58190FD7-82A3-4C2C-9DC9-A5ECADF1117F}"/>
    <cellStyle name="40% - アクセント 4 2" xfId="37" xr:uid="{B92954DD-2AF4-47B1-9159-E64781F6D1E0}"/>
    <cellStyle name="40% - アクセント 5 2" xfId="38" xr:uid="{F0DF7550-B644-48E1-B765-2DB274EA5931}"/>
    <cellStyle name="40% - アクセント 6 2" xfId="39" xr:uid="{37E26B17-E011-4463-9398-5BD57D731B33}"/>
    <cellStyle name="60% - アクセント 1 2" xfId="40" xr:uid="{167E3EA5-78AB-4A7C-863A-56FBC3CF7068}"/>
    <cellStyle name="60% - アクセント 2 2" xfId="41" xr:uid="{9FA7B301-5CCE-4E41-BC69-018809F32BDB}"/>
    <cellStyle name="60% - アクセント 3 2" xfId="42" xr:uid="{33FD90E9-2658-4AA4-A25F-7817D285690C}"/>
    <cellStyle name="60% - アクセント 4 2" xfId="43" xr:uid="{9C8D0D48-80FD-44DA-A912-6B1AEBD90BD1}"/>
    <cellStyle name="60% - アクセント 5 2" xfId="44" xr:uid="{3BC54241-59F3-497F-B62B-269ECAF23F4F}"/>
    <cellStyle name="60% - アクセント 6 2" xfId="45" xr:uid="{00E1BBF5-3C2D-4E65-978E-0883ED7869A5}"/>
    <cellStyle name="Heading" xfId="72" xr:uid="{E81997DA-C80C-49AD-A500-BF578EF6FBA0}"/>
    <cellStyle name="Heading1" xfId="73" xr:uid="{6D5798C6-2944-4673-92F8-F723D4501C2F}"/>
    <cellStyle name="Result" xfId="74" xr:uid="{AA5F8B26-68CD-45CA-B020-BA817224CE79}"/>
    <cellStyle name="Result2" xfId="75" xr:uid="{8AEDF9C4-5BD2-42CB-94D5-0527A7149F68}"/>
    <cellStyle name="アクセント 1 2" xfId="46" xr:uid="{CE9A9FFC-264E-4AE8-A54E-5A75C0448255}"/>
    <cellStyle name="アクセント 2 2" xfId="47" xr:uid="{B6089725-B4F7-46ED-9C58-6DD52BA31ADB}"/>
    <cellStyle name="アクセント 3 2" xfId="48" xr:uid="{94D28523-1E7B-46DD-9561-D48EBE6674AC}"/>
    <cellStyle name="アクセント 4 2" xfId="49" xr:uid="{6E4C3309-CC6A-4E18-AFE0-9A02793C4455}"/>
    <cellStyle name="アクセント 5 2" xfId="50" xr:uid="{F7C06C16-17EC-4C17-8F4D-7FBAD284632C}"/>
    <cellStyle name="アクセント 6 2" xfId="51" xr:uid="{FE2B03E7-0C86-4E6F-9024-6311FAD5E6AF}"/>
    <cellStyle name="タイトル 2" xfId="52" xr:uid="{71FC568D-70FF-4963-8743-1749F727549A}"/>
    <cellStyle name="チェック セル 2" xfId="53" xr:uid="{7179866C-5BB2-4C9E-B8F7-4AF03335AB37}"/>
    <cellStyle name="どちらでもない 2" xfId="54" xr:uid="{77E71E18-F835-4538-BCFA-95F4C6A6B2FA}"/>
    <cellStyle name="パーセント" xfId="2" builtinId="5"/>
    <cellStyle name="ハイパーリンク 2" xfId="76" xr:uid="{BCAB8646-FCA8-4D81-9109-1473A89CDE03}"/>
    <cellStyle name="メモ 2" xfId="55" xr:uid="{F2DF5C1E-4755-4677-A450-A70472CD55D0}"/>
    <cellStyle name="リンク セル 2" xfId="56" xr:uid="{04504249-B930-4DAA-ADAA-D165EFD482D0}"/>
    <cellStyle name="悪い 2" xfId="57" xr:uid="{4721A612-29D9-41A4-8FC6-4C950F131F68}"/>
    <cellStyle name="計算 2" xfId="58" xr:uid="{ED9C62F3-CCB8-4A16-9B7B-99EBFFC2501D}"/>
    <cellStyle name="警告文 2" xfId="59" xr:uid="{70FAB856-F7DA-4994-A085-B3CBB2A04FA8}"/>
    <cellStyle name="桁区切り" xfId="1" builtinId="6"/>
    <cellStyle name="見出し 1 2" xfId="60" xr:uid="{773329E1-4AD5-42A7-AB97-E6D3A0F00965}"/>
    <cellStyle name="見出し 2 2" xfId="61" xr:uid="{E2200ED5-75F6-4EA4-8DDD-5736CFEEF76D}"/>
    <cellStyle name="見出し 3 2" xfId="62" xr:uid="{6A43CC25-931A-4877-B166-C610AEE2CD4D}"/>
    <cellStyle name="見出し 4 2" xfId="63" xr:uid="{ABB7DD35-7147-44A9-AEC9-C5D43FB763AB}"/>
    <cellStyle name="集計 2" xfId="64" xr:uid="{CAC64172-39B3-4D76-9EE0-05C981B6178A}"/>
    <cellStyle name="出力 2" xfId="65" xr:uid="{A536249F-7730-4662-933F-BFCB623E0C2C}"/>
    <cellStyle name="説明文 2" xfId="66" xr:uid="{732E782F-A37A-4859-8E24-7FFF7B31C796}"/>
    <cellStyle name="通貨 2" xfId="67" xr:uid="{40C21B27-5C44-44A8-BA4E-12F0DB295EAE}"/>
    <cellStyle name="入力 2" xfId="68" xr:uid="{F18FD211-DE53-4B1A-82EB-0DC75030F039}"/>
    <cellStyle name="標準" xfId="0" builtinId="0"/>
    <cellStyle name="標準 10" xfId="82" xr:uid="{58FFA2FC-EBC3-41EB-9189-72290BED4E2D}"/>
    <cellStyle name="標準 11" xfId="8" xr:uid="{C6F3157C-5673-4A81-845F-D9AF85844F35}"/>
    <cellStyle name="標準 12" xfId="9" xr:uid="{F25F4522-F41D-4D0F-AD6F-CB74E40FC6BA}"/>
    <cellStyle name="標準 13" xfId="10" xr:uid="{AAE8F7D6-E98C-46E5-BB03-56442F137E72}"/>
    <cellStyle name="標準 14" xfId="11" xr:uid="{97E78BCA-DB8A-48A7-AE50-18916FB7EB39}"/>
    <cellStyle name="標準 15" xfId="12" xr:uid="{83C2A561-0C76-479D-A8FC-128448219A78}"/>
    <cellStyle name="標準 16" xfId="13" xr:uid="{15D9DBF0-BF0D-4BF6-9247-38313B36249F}"/>
    <cellStyle name="標準 17" xfId="14" xr:uid="{B3EE7742-828F-42A6-B3BD-B354F4B17D37}"/>
    <cellStyle name="標準 18" xfId="15" xr:uid="{3E7C2247-DC05-404B-939E-6E2CA69B248B}"/>
    <cellStyle name="標準 19" xfId="16" xr:uid="{E5002DD6-A75B-46D2-BC1F-59A3295446E7}"/>
    <cellStyle name="標準 2" xfId="3" xr:uid="{A111C06C-FD3B-4CCD-A0B1-2A3E7B01F46B}"/>
    <cellStyle name="標準 2 2" xfId="6" xr:uid="{4FB6AB40-0EDC-4932-8AEA-D58F7F43DA5E}"/>
    <cellStyle name="標準 2 2 2" xfId="5" xr:uid="{E7172F27-8AF0-4AF5-8CDE-21D7DAEC064D}"/>
    <cellStyle name="標準 2 2 3" xfId="7" xr:uid="{DD13C895-98D2-44C5-AA80-41ADEBD920FC}"/>
    <cellStyle name="標準 2 2 4" xfId="83" xr:uid="{E44329E4-B66C-4C67-8118-B721A71960FE}"/>
    <cellStyle name="標準 2 3" xfId="77" xr:uid="{E56F77BE-F92F-4931-B54B-2665037408B1}"/>
    <cellStyle name="標準 2 4" xfId="80" xr:uid="{87D68C02-5692-49C2-9A4D-FD843D42AE8A}"/>
    <cellStyle name="標準 20" xfId="17" xr:uid="{8AF2CE17-BD75-4877-852A-C457A2DFC31A}"/>
    <cellStyle name="標準 21" xfId="18" xr:uid="{8199F5FE-BCE9-43E9-A714-7606776A333B}"/>
    <cellStyle name="標準 22" xfId="19" xr:uid="{8CC13813-6640-41E3-AC08-D8C1EAA32D10}"/>
    <cellStyle name="標準 23" xfId="20" xr:uid="{A4317719-2604-43E7-8867-8042E42EB4BF}"/>
    <cellStyle name="標準 24" xfId="21" xr:uid="{10AD05C9-0CC2-4426-8811-DC8DAEB4991B}"/>
    <cellStyle name="標準 25" xfId="22" xr:uid="{624B73AF-2B91-43ED-9612-1A70CA3AEA09}"/>
    <cellStyle name="標準 26" xfId="23" xr:uid="{1044FCB9-D0A6-49EC-B94D-4E18C3274043}"/>
    <cellStyle name="標準 27" xfId="24" xr:uid="{A4C0F2DC-BED8-40FB-850B-53286895B194}"/>
    <cellStyle name="標準 28" xfId="25" xr:uid="{6F9026EA-944A-4721-983D-56F34D33D0AF}"/>
    <cellStyle name="標準 29" xfId="26" xr:uid="{D2A4F72D-C12B-47BD-BC91-43774959105D}"/>
    <cellStyle name="標準 29 2" xfId="89" xr:uid="{AE5CFA5B-A702-41F8-8F79-6FA67CD4E211}"/>
    <cellStyle name="標準 3" xfId="4" xr:uid="{20AC4F7C-B818-4E14-8782-6343BCC2FC3E}"/>
    <cellStyle name="標準 30" xfId="86" xr:uid="{8B7B9633-2578-494E-A3F6-24753B451147}"/>
    <cellStyle name="標準 31" xfId="87" xr:uid="{244C2286-6C94-446C-A403-21F8F8501365}"/>
    <cellStyle name="標準 32" xfId="85" xr:uid="{E23EAF06-4E63-4F17-8C8B-D60AC2D2EC20}"/>
    <cellStyle name="標準 33" xfId="88" xr:uid="{22204C50-456D-4050-9626-2959985C55A7}"/>
    <cellStyle name="標準 34" xfId="84" xr:uid="{6054BF36-0E15-4D63-9F7B-C27302652A03}"/>
    <cellStyle name="標準 35" xfId="90" xr:uid="{0099B1A8-7C27-4BBD-B40A-B1615F6FDAAE}"/>
    <cellStyle name="標準 4" xfId="69" xr:uid="{39B25CD1-16D9-407A-B0EF-FE145C13060B}"/>
    <cellStyle name="標準 5" xfId="27" xr:uid="{9CC69FBA-EE7D-4AB9-BA7A-B1DD6E3B7AC2}"/>
    <cellStyle name="標準 6" xfId="78" xr:uid="{4E02E97A-8713-4CCA-AADA-C8A3C56E4409}"/>
    <cellStyle name="標準 7" xfId="79" xr:uid="{C828426A-9208-4985-B0B1-CA078756245A}"/>
    <cellStyle name="標準 8" xfId="71" xr:uid="{4CC77694-3C3A-4BE1-95E5-C3DC365CB735}"/>
    <cellStyle name="標準 9" xfId="81" xr:uid="{7EFC3BAF-9C29-4784-8A41-78A14F21AC82}"/>
    <cellStyle name="良い 2" xfId="70" xr:uid="{F071AEAF-B6BD-404E-85AC-5FD881591412}"/>
  </cellStyles>
  <dxfs count="0"/>
  <tableStyles count="0" defaultTableStyle="TableStyleMedium2" defaultPivotStyle="PivotStyleLight16"/>
  <colors>
    <mruColors>
      <color rgb="FFF7964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465973</xdr:colOff>
      <xdr:row>945</xdr:row>
      <xdr:rowOff>30066</xdr:rowOff>
    </xdr:from>
    <xdr:to>
      <xdr:col>4</xdr:col>
      <xdr:colOff>2351313</xdr:colOff>
      <xdr:row>946</xdr:row>
      <xdr:rowOff>118406</xdr:rowOff>
    </xdr:to>
    <xdr:sp macro="" textlink="">
      <xdr:nvSpPr>
        <xdr:cNvPr id="2" name="テキスト ボックス 1">
          <a:extLst>
            <a:ext uri="{FF2B5EF4-FFF2-40B4-BE49-F238E27FC236}">
              <a16:creationId xmlns:a16="http://schemas.microsoft.com/office/drawing/2014/main" id="{B917C065-EFCB-4DFC-B6A3-D7EC00C7053B}"/>
            </a:ext>
          </a:extLst>
        </xdr:cNvPr>
        <xdr:cNvSpPr txBox="1">
          <a:spLocks noChangeArrowheads="1"/>
        </xdr:cNvSpPr>
      </xdr:nvSpPr>
      <xdr:spPr bwMode="auto">
        <a:xfrm>
          <a:off x="2440823" y="759778991"/>
          <a:ext cx="14277365" cy="41854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ja-JP" sz="1400">
              <a:latin typeface="メイリオ" panose="020B0604030504040204" pitchFamily="50" charset="-128"/>
              <a:ea typeface="メイリオ" panose="020B0604030504040204" pitchFamily="50" charset="-128"/>
              <a:cs typeface="メイリオ" panose="020B0604030504040204" pitchFamily="50" charset="-128"/>
            </a:rPr>
            <a:t>エルゼビア・ジャパン株式会社</a:t>
          </a:r>
          <a:r>
            <a:rPr lang="en-US" altLang="ja-JP" sz="1400">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twoCellAnchor editAs="oneCell">
    <xdr:from>
      <xdr:col>0</xdr:col>
      <xdr:colOff>133349</xdr:colOff>
      <xdr:row>943</xdr:row>
      <xdr:rowOff>181690</xdr:rowOff>
    </xdr:from>
    <xdr:to>
      <xdr:col>1</xdr:col>
      <xdr:colOff>378343</xdr:colOff>
      <xdr:row>946</xdr:row>
      <xdr:rowOff>146777</xdr:rowOff>
    </xdr:to>
    <xdr:pic>
      <xdr:nvPicPr>
        <xdr:cNvPr id="3" name="Picture 2" descr="A black and white image of a tree&#10;&#10;Description automatically generated">
          <a:extLst>
            <a:ext uri="{FF2B5EF4-FFF2-40B4-BE49-F238E27FC236}">
              <a16:creationId xmlns:a16="http://schemas.microsoft.com/office/drawing/2014/main" id="{431B7E57-9FF1-4B9C-8CB4-A952C4250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759282915"/>
          <a:ext cx="828287" cy="93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585107</xdr:colOff>
      <xdr:row>945</xdr:row>
      <xdr:rowOff>11308</xdr:rowOff>
    </xdr:from>
    <xdr:to>
      <xdr:col>9</xdr:col>
      <xdr:colOff>0</xdr:colOff>
      <xdr:row>945</xdr:row>
      <xdr:rowOff>231321</xdr:rowOff>
    </xdr:to>
    <xdr:sp macro="" textlink="">
      <xdr:nvSpPr>
        <xdr:cNvPr id="4" name="正方形/長方形 3">
          <a:extLst>
            <a:ext uri="{FF2B5EF4-FFF2-40B4-BE49-F238E27FC236}">
              <a16:creationId xmlns:a16="http://schemas.microsoft.com/office/drawing/2014/main" id="{C632415A-5187-4F93-A5D3-9647BDF41D15}"/>
            </a:ext>
          </a:extLst>
        </xdr:cNvPr>
        <xdr:cNvSpPr>
          <a:spLocks noChangeArrowheads="1"/>
        </xdr:cNvSpPr>
      </xdr:nvSpPr>
      <xdr:spPr bwMode="auto">
        <a:xfrm>
          <a:off x="16498207" y="759760233"/>
          <a:ext cx="3018518" cy="22318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1800">
              <a:solidFill>
                <a:srgbClr val="000000"/>
              </a:solidFill>
              <a:latin typeface="Calibri" pitchFamily="34" charset="0"/>
            </a:rPr>
            <a:t>http://www.nursingskills.jp/</a:t>
          </a:r>
          <a:endParaRPr lang="ja-JP" altLang="en-US" sz="1800"/>
        </a:p>
      </xdr:txBody>
    </xdr:sp>
    <xdr:clientData/>
  </xdr:twoCellAnchor>
  <xdr:twoCellAnchor>
    <xdr:from>
      <xdr:col>2</xdr:col>
      <xdr:colOff>3062462</xdr:colOff>
      <xdr:row>945</xdr:row>
      <xdr:rowOff>224845</xdr:rowOff>
    </xdr:from>
    <xdr:to>
      <xdr:col>4</xdr:col>
      <xdr:colOff>1556657</xdr:colOff>
      <xdr:row>946</xdr:row>
      <xdr:rowOff>174172</xdr:rowOff>
    </xdr:to>
    <xdr:sp macro="" textlink="">
      <xdr:nvSpPr>
        <xdr:cNvPr id="5" name="正方形/長方形 4">
          <a:extLst>
            <a:ext uri="{FF2B5EF4-FFF2-40B4-BE49-F238E27FC236}">
              <a16:creationId xmlns:a16="http://schemas.microsoft.com/office/drawing/2014/main" id="{8EE07174-EF21-4248-BE30-652EBBB3A4AA}"/>
            </a:ext>
          </a:extLst>
        </xdr:cNvPr>
        <xdr:cNvSpPr>
          <a:spLocks noChangeArrowheads="1"/>
        </xdr:cNvSpPr>
      </xdr:nvSpPr>
      <xdr:spPr bwMode="auto">
        <a:xfrm>
          <a:off x="5030962" y="759973770"/>
          <a:ext cx="11686320" cy="2763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1900"/>
            </a:lnSpc>
          </a:pPr>
          <a:endParaRPr lang="en-US" altLang="ja-JP" sz="14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0</xdr:colOff>
      <xdr:row>943</xdr:row>
      <xdr:rowOff>0</xdr:rowOff>
    </xdr:from>
    <xdr:to>
      <xdr:col>8</xdr:col>
      <xdr:colOff>892968</xdr:colOff>
      <xdr:row>943</xdr:row>
      <xdr:rowOff>47632</xdr:rowOff>
    </xdr:to>
    <xdr:sp macro="" textlink="">
      <xdr:nvSpPr>
        <xdr:cNvPr id="6" name="正方形/長方形 5">
          <a:extLst>
            <a:ext uri="{FF2B5EF4-FFF2-40B4-BE49-F238E27FC236}">
              <a16:creationId xmlns:a16="http://schemas.microsoft.com/office/drawing/2014/main" id="{C77583F1-D88C-40A0-A20C-1C361004022C}"/>
            </a:ext>
          </a:extLst>
        </xdr:cNvPr>
        <xdr:cNvSpPr/>
      </xdr:nvSpPr>
      <xdr:spPr>
        <a:xfrm flipV="1">
          <a:off x="0" y="759104400"/>
          <a:ext cx="19495293" cy="44457"/>
        </a:xfrm>
        <a:prstGeom prst="rect">
          <a:avLst/>
        </a:prstGeom>
        <a:solidFill>
          <a:srgbClr val="007398"/>
        </a:solidFill>
        <a:ln>
          <a:solidFill>
            <a:srgbClr val="0073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3660174</xdr:colOff>
      <xdr:row>4</xdr:row>
      <xdr:rowOff>0</xdr:rowOff>
    </xdr:from>
    <xdr:to>
      <xdr:col>4</xdr:col>
      <xdr:colOff>4868490</xdr:colOff>
      <xdr:row>4</xdr:row>
      <xdr:rowOff>1</xdr:rowOff>
    </xdr:to>
    <xdr:sp macro="" textlink="">
      <xdr:nvSpPr>
        <xdr:cNvPr id="7" name="テキスト ボックス 6">
          <a:extLst>
            <a:ext uri="{FF2B5EF4-FFF2-40B4-BE49-F238E27FC236}">
              <a16:creationId xmlns:a16="http://schemas.microsoft.com/office/drawing/2014/main" id="{66833C5A-D43E-4FC7-8E75-C7B419ECCCD2}"/>
            </a:ext>
          </a:extLst>
        </xdr:cNvPr>
        <xdr:cNvSpPr txBox="1"/>
      </xdr:nvSpPr>
      <xdr:spPr>
        <a:xfrm>
          <a:off x="16718949" y="3152775"/>
          <a:ext cx="0" cy="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4891605</xdr:colOff>
      <xdr:row>4</xdr:row>
      <xdr:rowOff>0</xdr:rowOff>
    </xdr:from>
    <xdr:to>
      <xdr:col>4</xdr:col>
      <xdr:colOff>5281071</xdr:colOff>
      <xdr:row>4</xdr:row>
      <xdr:rowOff>1021</xdr:rowOff>
    </xdr:to>
    <xdr:sp macro="" textlink="">
      <xdr:nvSpPr>
        <xdr:cNvPr id="8" name="テキスト ボックス 7">
          <a:extLst>
            <a:ext uri="{FF2B5EF4-FFF2-40B4-BE49-F238E27FC236}">
              <a16:creationId xmlns:a16="http://schemas.microsoft.com/office/drawing/2014/main" id="{B1B1B6FF-5B37-4EB0-A520-482FD82CAC5F}"/>
            </a:ext>
          </a:extLst>
        </xdr:cNvPr>
        <xdr:cNvSpPr txBox="1"/>
      </xdr:nvSpPr>
      <xdr:spPr>
        <a:xfrm>
          <a:off x="16718480"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5194301</xdr:colOff>
      <xdr:row>4</xdr:row>
      <xdr:rowOff>0</xdr:rowOff>
    </xdr:from>
    <xdr:to>
      <xdr:col>4</xdr:col>
      <xdr:colOff>6024027</xdr:colOff>
      <xdr:row>4</xdr:row>
      <xdr:rowOff>1021</xdr:rowOff>
    </xdr:to>
    <xdr:sp macro="" textlink="">
      <xdr:nvSpPr>
        <xdr:cNvPr id="9" name="テキスト ボックス 8">
          <a:extLst>
            <a:ext uri="{FF2B5EF4-FFF2-40B4-BE49-F238E27FC236}">
              <a16:creationId xmlns:a16="http://schemas.microsoft.com/office/drawing/2014/main" id="{2665EE82-EBFD-49A7-ABFA-EAC59F52C7F4}"/>
            </a:ext>
          </a:extLst>
        </xdr:cNvPr>
        <xdr:cNvSpPr txBox="1"/>
      </xdr:nvSpPr>
      <xdr:spPr>
        <a:xfrm>
          <a:off x="16716376"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editAs="oneCell">
    <xdr:from>
      <xdr:col>4</xdr:col>
      <xdr:colOff>754380</xdr:colOff>
      <xdr:row>943</xdr:row>
      <xdr:rowOff>198120</xdr:rowOff>
    </xdr:from>
    <xdr:to>
      <xdr:col>8</xdr:col>
      <xdr:colOff>903513</xdr:colOff>
      <xdr:row>945</xdr:row>
      <xdr:rowOff>27241</xdr:rowOff>
    </xdr:to>
    <xdr:pic>
      <xdr:nvPicPr>
        <xdr:cNvPr id="10" name="図 2" descr="A close up of a letter&#10;&#10;Description automatically generated">
          <a:extLst>
            <a:ext uri="{FF2B5EF4-FFF2-40B4-BE49-F238E27FC236}">
              <a16:creationId xmlns:a16="http://schemas.microsoft.com/office/drawing/2014/main" id="{C2DE5EBE-CE74-44B1-8617-A01D1ABCD6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7480" y="759305695"/>
          <a:ext cx="2833369" cy="475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3136299</xdr:colOff>
      <xdr:row>3</xdr:row>
      <xdr:rowOff>8468</xdr:rowOff>
    </xdr:from>
    <xdr:to>
      <xdr:col>4</xdr:col>
      <xdr:colOff>4344615</xdr:colOff>
      <xdr:row>4</xdr:row>
      <xdr:rowOff>0</xdr:rowOff>
    </xdr:to>
    <xdr:sp macro="" textlink="">
      <xdr:nvSpPr>
        <xdr:cNvPr id="11" name="テキスト ボックス 10">
          <a:extLst>
            <a:ext uri="{FF2B5EF4-FFF2-40B4-BE49-F238E27FC236}">
              <a16:creationId xmlns:a16="http://schemas.microsoft.com/office/drawing/2014/main" id="{A3CC7E64-B66F-459E-8F08-5F359BE09C60}"/>
            </a:ext>
          </a:extLst>
        </xdr:cNvPr>
        <xdr:cNvSpPr txBox="1"/>
      </xdr:nvSpPr>
      <xdr:spPr>
        <a:xfrm>
          <a:off x="16715774" y="2526243"/>
          <a:ext cx="1816" cy="62653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4351855</xdr:colOff>
      <xdr:row>3</xdr:row>
      <xdr:rowOff>10887</xdr:rowOff>
    </xdr:from>
    <xdr:to>
      <xdr:col>4</xdr:col>
      <xdr:colOff>4741321</xdr:colOff>
      <xdr:row>4</xdr:row>
      <xdr:rowOff>0</xdr:rowOff>
    </xdr:to>
    <xdr:sp macro="" textlink="">
      <xdr:nvSpPr>
        <xdr:cNvPr id="12" name="テキスト ボックス 11">
          <a:extLst>
            <a:ext uri="{FF2B5EF4-FFF2-40B4-BE49-F238E27FC236}">
              <a16:creationId xmlns:a16="http://schemas.microsoft.com/office/drawing/2014/main" id="{C801D926-6267-49BA-9838-DD947EAF6410}"/>
            </a:ext>
          </a:extLst>
        </xdr:cNvPr>
        <xdr:cNvSpPr txBox="1"/>
      </xdr:nvSpPr>
      <xdr:spPr>
        <a:xfrm>
          <a:off x="16718480" y="2522312"/>
          <a:ext cx="0" cy="630463"/>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6082394</xdr:colOff>
      <xdr:row>3</xdr:row>
      <xdr:rowOff>0</xdr:rowOff>
    </xdr:from>
    <xdr:to>
      <xdr:col>5</xdr:col>
      <xdr:colOff>8038</xdr:colOff>
      <xdr:row>4</xdr:row>
      <xdr:rowOff>1</xdr:rowOff>
    </xdr:to>
    <xdr:sp macro="" textlink="">
      <xdr:nvSpPr>
        <xdr:cNvPr id="13" name="テキスト ボックス 12">
          <a:extLst>
            <a:ext uri="{FF2B5EF4-FFF2-40B4-BE49-F238E27FC236}">
              <a16:creationId xmlns:a16="http://schemas.microsoft.com/office/drawing/2014/main" id="{1AE7E1DD-56B3-43E0-884F-D55149ACD7F0}"/>
            </a:ext>
          </a:extLst>
        </xdr:cNvPr>
        <xdr:cNvSpPr txBox="1"/>
      </xdr:nvSpPr>
      <xdr:spPr>
        <a:xfrm>
          <a:off x="15248619" y="2514600"/>
          <a:ext cx="1478969" cy="63817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5095873</xdr:colOff>
      <xdr:row>14</xdr:row>
      <xdr:rowOff>73818</xdr:rowOff>
    </xdr:from>
    <xdr:to>
      <xdr:col>2</xdr:col>
      <xdr:colOff>6631779</xdr:colOff>
      <xdr:row>14</xdr:row>
      <xdr:rowOff>397818</xdr:rowOff>
    </xdr:to>
    <xdr:sp macro="" textlink="">
      <xdr:nvSpPr>
        <xdr:cNvPr id="14" name="四角形: 角を丸くする 13">
          <a:extLst>
            <a:ext uri="{FF2B5EF4-FFF2-40B4-BE49-F238E27FC236}">
              <a16:creationId xmlns:a16="http://schemas.microsoft.com/office/drawing/2014/main" id="{CEFC84DA-7162-4684-8F3C-4AC2609BDFF6}"/>
            </a:ext>
          </a:extLst>
        </xdr:cNvPr>
        <xdr:cNvSpPr/>
      </xdr:nvSpPr>
      <xdr:spPr>
        <a:xfrm>
          <a:off x="7070723" y="6807993"/>
          <a:ext cx="1532731"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24</xdr:row>
      <xdr:rowOff>46831</xdr:rowOff>
    </xdr:from>
    <xdr:to>
      <xdr:col>2</xdr:col>
      <xdr:colOff>6617492</xdr:colOff>
      <xdr:row>24</xdr:row>
      <xdr:rowOff>370831</xdr:rowOff>
    </xdr:to>
    <xdr:sp macro="" textlink="">
      <xdr:nvSpPr>
        <xdr:cNvPr id="15" name="四角形: 角を丸くする 14">
          <a:extLst>
            <a:ext uri="{FF2B5EF4-FFF2-40B4-BE49-F238E27FC236}">
              <a16:creationId xmlns:a16="http://schemas.microsoft.com/office/drawing/2014/main" id="{1677AD2D-9AF4-495F-8742-D9C564D67511}"/>
            </a:ext>
          </a:extLst>
        </xdr:cNvPr>
        <xdr:cNvSpPr/>
      </xdr:nvSpPr>
      <xdr:spPr>
        <a:xfrm>
          <a:off x="7400925" y="11822906"/>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5135560</xdr:colOff>
      <xdr:row>37</xdr:row>
      <xdr:rowOff>46036</xdr:rowOff>
    </xdr:from>
    <xdr:to>
      <xdr:col>2</xdr:col>
      <xdr:colOff>6674641</xdr:colOff>
      <xdr:row>37</xdr:row>
      <xdr:rowOff>360511</xdr:rowOff>
    </xdr:to>
    <xdr:sp macro="" textlink="">
      <xdr:nvSpPr>
        <xdr:cNvPr id="16" name="四角形: 角を丸くする 15">
          <a:extLst>
            <a:ext uri="{FF2B5EF4-FFF2-40B4-BE49-F238E27FC236}">
              <a16:creationId xmlns:a16="http://schemas.microsoft.com/office/drawing/2014/main" id="{90B8CC4F-51C0-4F00-8599-DFD64EC1D6B9}"/>
            </a:ext>
          </a:extLst>
        </xdr:cNvPr>
        <xdr:cNvSpPr/>
      </xdr:nvSpPr>
      <xdr:spPr>
        <a:xfrm>
          <a:off x="7104060" y="17479961"/>
          <a:ext cx="1545431" cy="3113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5083967</xdr:colOff>
      <xdr:row>29</xdr:row>
      <xdr:rowOff>56356</xdr:rowOff>
    </xdr:from>
    <xdr:to>
      <xdr:col>2</xdr:col>
      <xdr:colOff>6629398</xdr:colOff>
      <xdr:row>29</xdr:row>
      <xdr:rowOff>380356</xdr:rowOff>
    </xdr:to>
    <xdr:sp macro="" textlink="">
      <xdr:nvSpPr>
        <xdr:cNvPr id="17" name="四角形: 角を丸くする 16">
          <a:extLst>
            <a:ext uri="{FF2B5EF4-FFF2-40B4-BE49-F238E27FC236}">
              <a16:creationId xmlns:a16="http://schemas.microsoft.com/office/drawing/2014/main" id="{3D0FD156-7F15-4F62-91A0-43420DA4F950}"/>
            </a:ext>
          </a:extLst>
        </xdr:cNvPr>
        <xdr:cNvSpPr/>
      </xdr:nvSpPr>
      <xdr:spPr>
        <a:xfrm>
          <a:off x="7055642" y="14439106"/>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3995625</xdr:colOff>
      <xdr:row>30</xdr:row>
      <xdr:rowOff>39689</xdr:rowOff>
    </xdr:from>
    <xdr:to>
      <xdr:col>2</xdr:col>
      <xdr:colOff>6653895</xdr:colOff>
      <xdr:row>30</xdr:row>
      <xdr:rowOff>367393</xdr:rowOff>
    </xdr:to>
    <xdr:sp macro="" textlink="">
      <xdr:nvSpPr>
        <xdr:cNvPr id="18" name="四角形: 角を丸くする 17">
          <a:extLst>
            <a:ext uri="{FF2B5EF4-FFF2-40B4-BE49-F238E27FC236}">
              <a16:creationId xmlns:a16="http://schemas.microsoft.com/office/drawing/2014/main" id="{DF1B57A4-47D7-4A02-BD8D-2125B48B3EE8}"/>
            </a:ext>
          </a:extLst>
        </xdr:cNvPr>
        <xdr:cNvSpPr/>
      </xdr:nvSpPr>
      <xdr:spPr>
        <a:xfrm>
          <a:off x="5964125" y="14803439"/>
          <a:ext cx="2664620" cy="3308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4021364</xdr:colOff>
      <xdr:row>34</xdr:row>
      <xdr:rowOff>345850</xdr:rowOff>
    </xdr:from>
    <xdr:to>
      <xdr:col>2</xdr:col>
      <xdr:colOff>6721929</xdr:colOff>
      <xdr:row>35</xdr:row>
      <xdr:rowOff>299357</xdr:rowOff>
    </xdr:to>
    <xdr:sp macro="" textlink="">
      <xdr:nvSpPr>
        <xdr:cNvPr id="19" name="四角形: 角を丸くする 18">
          <a:extLst>
            <a:ext uri="{FF2B5EF4-FFF2-40B4-BE49-F238E27FC236}">
              <a16:creationId xmlns:a16="http://schemas.microsoft.com/office/drawing/2014/main" id="{6187C149-7152-4FCD-8B3C-3B79CC54395B}"/>
            </a:ext>
          </a:extLst>
        </xdr:cNvPr>
        <xdr:cNvSpPr/>
      </xdr:nvSpPr>
      <xdr:spPr>
        <a:xfrm>
          <a:off x="5993039" y="16633600"/>
          <a:ext cx="2700565" cy="331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3935187</xdr:colOff>
      <xdr:row>37</xdr:row>
      <xdr:rowOff>392000</xdr:rowOff>
    </xdr:from>
    <xdr:to>
      <xdr:col>2</xdr:col>
      <xdr:colOff>6689274</xdr:colOff>
      <xdr:row>38</xdr:row>
      <xdr:rowOff>244929</xdr:rowOff>
    </xdr:to>
    <xdr:sp macro="" textlink="">
      <xdr:nvSpPr>
        <xdr:cNvPr id="20" name="四角形: 角を丸くする 19">
          <a:extLst>
            <a:ext uri="{FF2B5EF4-FFF2-40B4-BE49-F238E27FC236}">
              <a16:creationId xmlns:a16="http://schemas.microsoft.com/office/drawing/2014/main" id="{52139037-905F-4725-8B7D-01D42832B031}"/>
            </a:ext>
          </a:extLst>
        </xdr:cNvPr>
        <xdr:cNvSpPr/>
      </xdr:nvSpPr>
      <xdr:spPr>
        <a:xfrm>
          <a:off x="5903687" y="17819575"/>
          <a:ext cx="2757262" cy="39902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5548312</xdr:colOff>
      <xdr:row>41</xdr:row>
      <xdr:rowOff>53975</xdr:rowOff>
    </xdr:from>
    <xdr:to>
      <xdr:col>2</xdr:col>
      <xdr:colOff>6625137</xdr:colOff>
      <xdr:row>41</xdr:row>
      <xdr:rowOff>377975</xdr:rowOff>
    </xdr:to>
    <xdr:sp macro="" textlink="">
      <xdr:nvSpPr>
        <xdr:cNvPr id="21" name="四角形: 角を丸くする 20">
          <a:extLst>
            <a:ext uri="{FF2B5EF4-FFF2-40B4-BE49-F238E27FC236}">
              <a16:creationId xmlns:a16="http://schemas.microsoft.com/office/drawing/2014/main" id="{E56BB3CC-C753-40C2-B5ED-E632BBBF77F5}"/>
            </a:ext>
          </a:extLst>
        </xdr:cNvPr>
        <xdr:cNvSpPr/>
      </xdr:nvSpPr>
      <xdr:spPr>
        <a:xfrm>
          <a:off x="7523162" y="19494500"/>
          <a:ext cx="1070475"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5061857</xdr:colOff>
      <xdr:row>58</xdr:row>
      <xdr:rowOff>53977</xdr:rowOff>
    </xdr:from>
    <xdr:to>
      <xdr:col>2</xdr:col>
      <xdr:colOff>7570785</xdr:colOff>
      <xdr:row>59</xdr:row>
      <xdr:rowOff>13607</xdr:rowOff>
    </xdr:to>
    <xdr:sp macro="" textlink="">
      <xdr:nvSpPr>
        <xdr:cNvPr id="22" name="四角形: 角を丸くする 21">
          <a:extLst>
            <a:ext uri="{FF2B5EF4-FFF2-40B4-BE49-F238E27FC236}">
              <a16:creationId xmlns:a16="http://schemas.microsoft.com/office/drawing/2014/main" id="{4490AF95-84B1-47B3-9EA8-76DF919D6DC8}"/>
            </a:ext>
          </a:extLst>
        </xdr:cNvPr>
        <xdr:cNvSpPr/>
      </xdr:nvSpPr>
      <xdr:spPr>
        <a:xfrm>
          <a:off x="7030357" y="27228802"/>
          <a:ext cx="2134278" cy="33745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5468142</xdr:colOff>
      <xdr:row>52</xdr:row>
      <xdr:rowOff>45244</xdr:rowOff>
    </xdr:from>
    <xdr:to>
      <xdr:col>2</xdr:col>
      <xdr:colOff>6630984</xdr:colOff>
      <xdr:row>52</xdr:row>
      <xdr:rowOff>369244</xdr:rowOff>
    </xdr:to>
    <xdr:sp macro="" textlink="">
      <xdr:nvSpPr>
        <xdr:cNvPr id="23" name="四角形: 角を丸くする 22">
          <a:extLst>
            <a:ext uri="{FF2B5EF4-FFF2-40B4-BE49-F238E27FC236}">
              <a16:creationId xmlns:a16="http://schemas.microsoft.com/office/drawing/2014/main" id="{CD16DE15-0D11-4376-BF1D-CE5ACDFE7B06}"/>
            </a:ext>
          </a:extLst>
        </xdr:cNvPr>
        <xdr:cNvSpPr/>
      </xdr:nvSpPr>
      <xdr:spPr>
        <a:xfrm>
          <a:off x="7439817" y="24251444"/>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4351336</xdr:colOff>
      <xdr:row>105</xdr:row>
      <xdr:rowOff>53977</xdr:rowOff>
    </xdr:from>
    <xdr:to>
      <xdr:col>2</xdr:col>
      <xdr:colOff>6885213</xdr:colOff>
      <xdr:row>106</xdr:row>
      <xdr:rowOff>54429</xdr:rowOff>
    </xdr:to>
    <xdr:sp macro="" textlink="">
      <xdr:nvSpPr>
        <xdr:cNvPr id="24" name="四角形: 角を丸くする 25">
          <a:extLst>
            <a:ext uri="{FF2B5EF4-FFF2-40B4-BE49-F238E27FC236}">
              <a16:creationId xmlns:a16="http://schemas.microsoft.com/office/drawing/2014/main" id="{63F645A6-5C05-473B-B27F-E53582A0471F}"/>
            </a:ext>
          </a:extLst>
        </xdr:cNvPr>
        <xdr:cNvSpPr/>
      </xdr:nvSpPr>
      <xdr:spPr>
        <a:xfrm>
          <a:off x="6326186" y="47631352"/>
          <a:ext cx="2533877" cy="38145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4351336</xdr:colOff>
      <xdr:row>114</xdr:row>
      <xdr:rowOff>45246</xdr:rowOff>
    </xdr:from>
    <xdr:to>
      <xdr:col>2</xdr:col>
      <xdr:colOff>6857999</xdr:colOff>
      <xdr:row>114</xdr:row>
      <xdr:rowOff>381000</xdr:rowOff>
    </xdr:to>
    <xdr:sp macro="" textlink="">
      <xdr:nvSpPr>
        <xdr:cNvPr id="25" name="四角形: 角を丸くする 26">
          <a:extLst>
            <a:ext uri="{FF2B5EF4-FFF2-40B4-BE49-F238E27FC236}">
              <a16:creationId xmlns:a16="http://schemas.microsoft.com/office/drawing/2014/main" id="{B8D0DF0E-610D-4A44-94BB-B8F6E9F0D540}"/>
            </a:ext>
          </a:extLst>
        </xdr:cNvPr>
        <xdr:cNvSpPr/>
      </xdr:nvSpPr>
      <xdr:spPr>
        <a:xfrm>
          <a:off x="6326186" y="51054796"/>
          <a:ext cx="2503488" cy="3325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4751387</xdr:colOff>
      <xdr:row>116</xdr:row>
      <xdr:rowOff>45245</xdr:rowOff>
    </xdr:from>
    <xdr:to>
      <xdr:col>2</xdr:col>
      <xdr:colOff>7347857</xdr:colOff>
      <xdr:row>116</xdr:row>
      <xdr:rowOff>394606</xdr:rowOff>
    </xdr:to>
    <xdr:sp macro="" textlink="">
      <xdr:nvSpPr>
        <xdr:cNvPr id="26" name="四角形: 角を丸くする 27">
          <a:extLst>
            <a:ext uri="{FF2B5EF4-FFF2-40B4-BE49-F238E27FC236}">
              <a16:creationId xmlns:a16="http://schemas.microsoft.com/office/drawing/2014/main" id="{A6066A5D-6B30-474A-9F58-512A9A90D49A}"/>
            </a:ext>
          </a:extLst>
        </xdr:cNvPr>
        <xdr:cNvSpPr/>
      </xdr:nvSpPr>
      <xdr:spPr>
        <a:xfrm>
          <a:off x="6726237" y="52902645"/>
          <a:ext cx="2437720" cy="34301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5760244</xdr:colOff>
      <xdr:row>124</xdr:row>
      <xdr:rowOff>76994</xdr:rowOff>
    </xdr:from>
    <xdr:to>
      <xdr:col>2</xdr:col>
      <xdr:colOff>6865140</xdr:colOff>
      <xdr:row>125</xdr:row>
      <xdr:rowOff>19994</xdr:rowOff>
    </xdr:to>
    <xdr:sp macro="" textlink="">
      <xdr:nvSpPr>
        <xdr:cNvPr id="27" name="四角形: 角を丸くする 28">
          <a:extLst>
            <a:ext uri="{FF2B5EF4-FFF2-40B4-BE49-F238E27FC236}">
              <a16:creationId xmlns:a16="http://schemas.microsoft.com/office/drawing/2014/main" id="{25C0566B-DEA8-45AD-A906-9C960A243AE3}"/>
            </a:ext>
          </a:extLst>
        </xdr:cNvPr>
        <xdr:cNvSpPr/>
      </xdr:nvSpPr>
      <xdr:spPr>
        <a:xfrm>
          <a:off x="7735094" y="57065069"/>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5410992</xdr:colOff>
      <xdr:row>154</xdr:row>
      <xdr:rowOff>50006</xdr:rowOff>
    </xdr:from>
    <xdr:to>
      <xdr:col>2</xdr:col>
      <xdr:colOff>6943723</xdr:colOff>
      <xdr:row>154</xdr:row>
      <xdr:rowOff>374006</xdr:rowOff>
    </xdr:to>
    <xdr:sp macro="" textlink="">
      <xdr:nvSpPr>
        <xdr:cNvPr id="28" name="四角形: 角を丸くする 29">
          <a:extLst>
            <a:ext uri="{FF2B5EF4-FFF2-40B4-BE49-F238E27FC236}">
              <a16:creationId xmlns:a16="http://schemas.microsoft.com/office/drawing/2014/main" id="{5CB0CAEA-89E4-4ADE-AAE1-6C375AE0C365}"/>
            </a:ext>
          </a:extLst>
        </xdr:cNvPr>
        <xdr:cNvSpPr/>
      </xdr:nvSpPr>
      <xdr:spPr>
        <a:xfrm>
          <a:off x="7382667" y="70236556"/>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5344318</xdr:colOff>
      <xdr:row>182</xdr:row>
      <xdr:rowOff>46831</xdr:rowOff>
    </xdr:from>
    <xdr:to>
      <xdr:col>2</xdr:col>
      <xdr:colOff>6870699</xdr:colOff>
      <xdr:row>182</xdr:row>
      <xdr:rowOff>370831</xdr:rowOff>
    </xdr:to>
    <xdr:sp macro="" textlink="">
      <xdr:nvSpPr>
        <xdr:cNvPr id="29" name="四角形: 角を丸くする 30">
          <a:extLst>
            <a:ext uri="{FF2B5EF4-FFF2-40B4-BE49-F238E27FC236}">
              <a16:creationId xmlns:a16="http://schemas.microsoft.com/office/drawing/2014/main" id="{127117F2-BA81-4D0C-BAE2-B7C701917CB8}"/>
            </a:ext>
          </a:extLst>
        </xdr:cNvPr>
        <xdr:cNvSpPr/>
      </xdr:nvSpPr>
      <xdr:spPr>
        <a:xfrm>
          <a:off x="7312818" y="81298256"/>
          <a:ext cx="15263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5075464</xdr:colOff>
      <xdr:row>246</xdr:row>
      <xdr:rowOff>46831</xdr:rowOff>
    </xdr:from>
    <xdr:to>
      <xdr:col>2</xdr:col>
      <xdr:colOff>6717505</xdr:colOff>
      <xdr:row>246</xdr:row>
      <xdr:rowOff>353786</xdr:rowOff>
    </xdr:to>
    <xdr:sp macro="" textlink="">
      <xdr:nvSpPr>
        <xdr:cNvPr id="30" name="四角形: 角を丸くする 31">
          <a:extLst>
            <a:ext uri="{FF2B5EF4-FFF2-40B4-BE49-F238E27FC236}">
              <a16:creationId xmlns:a16="http://schemas.microsoft.com/office/drawing/2014/main" id="{D158A072-B9C8-476B-82DD-B4D783645EE2}"/>
            </a:ext>
          </a:extLst>
        </xdr:cNvPr>
        <xdr:cNvSpPr/>
      </xdr:nvSpPr>
      <xdr:spPr>
        <a:xfrm>
          <a:off x="7050314" y="108549281"/>
          <a:ext cx="1635691" cy="30060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5572125</xdr:colOff>
      <xdr:row>46</xdr:row>
      <xdr:rowOff>50799</xdr:rowOff>
    </xdr:from>
    <xdr:to>
      <xdr:col>2</xdr:col>
      <xdr:colOff>6639425</xdr:colOff>
      <xdr:row>46</xdr:row>
      <xdr:rowOff>374799</xdr:rowOff>
    </xdr:to>
    <xdr:sp macro="" textlink="">
      <xdr:nvSpPr>
        <xdr:cNvPr id="31" name="四角形: 角を丸くする 32">
          <a:extLst>
            <a:ext uri="{FF2B5EF4-FFF2-40B4-BE49-F238E27FC236}">
              <a16:creationId xmlns:a16="http://schemas.microsoft.com/office/drawing/2014/main" id="{2A460F43-1983-48A1-A7C4-DFCC5CE33EC3}"/>
            </a:ext>
          </a:extLst>
        </xdr:cNvPr>
        <xdr:cNvSpPr/>
      </xdr:nvSpPr>
      <xdr:spPr>
        <a:xfrm>
          <a:off x="7540625" y="21393149"/>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5872163</xdr:colOff>
      <xdr:row>164</xdr:row>
      <xdr:rowOff>40481</xdr:rowOff>
    </xdr:from>
    <xdr:to>
      <xdr:col>2</xdr:col>
      <xdr:colOff>6945813</xdr:colOff>
      <xdr:row>164</xdr:row>
      <xdr:rowOff>364481</xdr:rowOff>
    </xdr:to>
    <xdr:sp macro="" textlink="">
      <xdr:nvSpPr>
        <xdr:cNvPr id="32" name="四角形: 角を丸くする 33">
          <a:extLst>
            <a:ext uri="{FF2B5EF4-FFF2-40B4-BE49-F238E27FC236}">
              <a16:creationId xmlns:a16="http://schemas.microsoft.com/office/drawing/2014/main" id="{CB17A903-E267-4247-AE31-11CD0F4A5820}"/>
            </a:ext>
          </a:extLst>
        </xdr:cNvPr>
        <xdr:cNvSpPr/>
      </xdr:nvSpPr>
      <xdr:spPr>
        <a:xfrm>
          <a:off x="7847013" y="74430731"/>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96</xdr:row>
      <xdr:rowOff>47625</xdr:rowOff>
    </xdr:from>
    <xdr:to>
      <xdr:col>2</xdr:col>
      <xdr:colOff>6639425</xdr:colOff>
      <xdr:row>96</xdr:row>
      <xdr:rowOff>371625</xdr:rowOff>
    </xdr:to>
    <xdr:sp macro="" textlink="">
      <xdr:nvSpPr>
        <xdr:cNvPr id="33" name="四角形: 角を丸くする 34">
          <a:extLst>
            <a:ext uri="{FF2B5EF4-FFF2-40B4-BE49-F238E27FC236}">
              <a16:creationId xmlns:a16="http://schemas.microsoft.com/office/drawing/2014/main" id="{BFE18747-9B4D-4432-808A-9538A8E26BE9}"/>
            </a:ext>
          </a:extLst>
        </xdr:cNvPr>
        <xdr:cNvSpPr/>
      </xdr:nvSpPr>
      <xdr:spPr>
        <a:xfrm>
          <a:off x="7540625" y="44192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100</xdr:row>
      <xdr:rowOff>47625</xdr:rowOff>
    </xdr:from>
    <xdr:to>
      <xdr:col>2</xdr:col>
      <xdr:colOff>6639425</xdr:colOff>
      <xdr:row>100</xdr:row>
      <xdr:rowOff>371625</xdr:rowOff>
    </xdr:to>
    <xdr:sp macro="" textlink="">
      <xdr:nvSpPr>
        <xdr:cNvPr id="34" name="四角形: 角を丸くする 35">
          <a:extLst>
            <a:ext uri="{FF2B5EF4-FFF2-40B4-BE49-F238E27FC236}">
              <a16:creationId xmlns:a16="http://schemas.microsoft.com/office/drawing/2014/main" id="{234E7AA3-E29D-477A-95B7-29736E688CBC}"/>
            </a:ext>
          </a:extLst>
        </xdr:cNvPr>
        <xdr:cNvSpPr/>
      </xdr:nvSpPr>
      <xdr:spPr>
        <a:xfrm>
          <a:off x="7540625" y="45716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87</xdr:row>
      <xdr:rowOff>47625</xdr:rowOff>
    </xdr:from>
    <xdr:to>
      <xdr:col>2</xdr:col>
      <xdr:colOff>6639425</xdr:colOff>
      <xdr:row>87</xdr:row>
      <xdr:rowOff>371625</xdr:rowOff>
    </xdr:to>
    <xdr:sp macro="" textlink="">
      <xdr:nvSpPr>
        <xdr:cNvPr id="35" name="四角形: 角を丸くする 36">
          <a:extLst>
            <a:ext uri="{FF2B5EF4-FFF2-40B4-BE49-F238E27FC236}">
              <a16:creationId xmlns:a16="http://schemas.microsoft.com/office/drawing/2014/main" id="{AB4F0969-6E26-4CF3-BF14-92210731D555}"/>
            </a:ext>
          </a:extLst>
        </xdr:cNvPr>
        <xdr:cNvSpPr/>
      </xdr:nvSpPr>
      <xdr:spPr>
        <a:xfrm>
          <a:off x="7540625" y="3990657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5092700</xdr:colOff>
      <xdr:row>259</xdr:row>
      <xdr:rowOff>59531</xdr:rowOff>
    </xdr:from>
    <xdr:to>
      <xdr:col>2</xdr:col>
      <xdr:colOff>6628606</xdr:colOff>
      <xdr:row>259</xdr:row>
      <xdr:rowOff>383531</xdr:rowOff>
    </xdr:to>
    <xdr:sp macro="" textlink="">
      <xdr:nvSpPr>
        <xdr:cNvPr id="36" name="四角形: 角を丸くする 37">
          <a:extLst>
            <a:ext uri="{FF2B5EF4-FFF2-40B4-BE49-F238E27FC236}">
              <a16:creationId xmlns:a16="http://schemas.microsoft.com/office/drawing/2014/main" id="{5AD3C131-A4B0-4882-9952-3B3411158FEE}"/>
            </a:ext>
          </a:extLst>
        </xdr:cNvPr>
        <xdr:cNvSpPr/>
      </xdr:nvSpPr>
      <xdr:spPr>
        <a:xfrm>
          <a:off x="7067550" y="115121531"/>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5441155</xdr:colOff>
      <xdr:row>148</xdr:row>
      <xdr:rowOff>56356</xdr:rowOff>
    </xdr:from>
    <xdr:to>
      <xdr:col>2</xdr:col>
      <xdr:colOff>6977061</xdr:colOff>
      <xdr:row>148</xdr:row>
      <xdr:rowOff>380356</xdr:rowOff>
    </xdr:to>
    <xdr:sp macro="" textlink="">
      <xdr:nvSpPr>
        <xdr:cNvPr id="37" name="四角形: 角を丸くする 38">
          <a:extLst>
            <a:ext uri="{FF2B5EF4-FFF2-40B4-BE49-F238E27FC236}">
              <a16:creationId xmlns:a16="http://schemas.microsoft.com/office/drawing/2014/main" id="{35425863-EF91-444C-AE94-9D58BE598F47}"/>
            </a:ext>
          </a:extLst>
        </xdr:cNvPr>
        <xdr:cNvSpPr/>
      </xdr:nvSpPr>
      <xdr:spPr>
        <a:xfrm>
          <a:off x="7409655" y="66188431"/>
          <a:ext cx="154225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5395912</xdr:colOff>
      <xdr:row>149</xdr:row>
      <xdr:rowOff>68262</xdr:rowOff>
    </xdr:from>
    <xdr:to>
      <xdr:col>2</xdr:col>
      <xdr:colOff>6931818</xdr:colOff>
      <xdr:row>149</xdr:row>
      <xdr:rowOff>392262</xdr:rowOff>
    </xdr:to>
    <xdr:sp macro="" textlink="">
      <xdr:nvSpPr>
        <xdr:cNvPr id="38" name="四角形: 角を丸くする 39">
          <a:extLst>
            <a:ext uri="{FF2B5EF4-FFF2-40B4-BE49-F238E27FC236}">
              <a16:creationId xmlns:a16="http://schemas.microsoft.com/office/drawing/2014/main" id="{5B74D8DA-F2F8-484F-BC49-86AD82A04340}"/>
            </a:ext>
          </a:extLst>
        </xdr:cNvPr>
        <xdr:cNvSpPr/>
      </xdr:nvSpPr>
      <xdr:spPr>
        <a:xfrm>
          <a:off x="7370762" y="67463987"/>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5407818</xdr:colOff>
      <xdr:row>150</xdr:row>
      <xdr:rowOff>47625</xdr:rowOff>
    </xdr:from>
    <xdr:to>
      <xdr:col>2</xdr:col>
      <xdr:colOff>6943724</xdr:colOff>
      <xdr:row>150</xdr:row>
      <xdr:rowOff>371625</xdr:rowOff>
    </xdr:to>
    <xdr:sp macro="" textlink="">
      <xdr:nvSpPr>
        <xdr:cNvPr id="39" name="四角形: 角を丸くする 40">
          <a:extLst>
            <a:ext uri="{FF2B5EF4-FFF2-40B4-BE49-F238E27FC236}">
              <a16:creationId xmlns:a16="http://schemas.microsoft.com/office/drawing/2014/main" id="{A6B64B51-31DA-4976-95DF-91016A91498C}"/>
            </a:ext>
          </a:extLst>
        </xdr:cNvPr>
        <xdr:cNvSpPr/>
      </xdr:nvSpPr>
      <xdr:spPr>
        <a:xfrm>
          <a:off x="7379493" y="68710175"/>
          <a:ext cx="15390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5321300</xdr:colOff>
      <xdr:row>519</xdr:row>
      <xdr:rowOff>47624</xdr:rowOff>
    </xdr:from>
    <xdr:to>
      <xdr:col>2</xdr:col>
      <xdr:colOff>6860381</xdr:colOff>
      <xdr:row>519</xdr:row>
      <xdr:rowOff>371624</xdr:rowOff>
    </xdr:to>
    <xdr:sp macro="" textlink="">
      <xdr:nvSpPr>
        <xdr:cNvPr id="40" name="四角形: 角を丸くする 41">
          <a:extLst>
            <a:ext uri="{FF2B5EF4-FFF2-40B4-BE49-F238E27FC236}">
              <a16:creationId xmlns:a16="http://schemas.microsoft.com/office/drawing/2014/main" id="{080AC028-6CA5-42CD-B1EB-4BD8514E9455}"/>
            </a:ext>
          </a:extLst>
        </xdr:cNvPr>
        <xdr:cNvSpPr/>
      </xdr:nvSpPr>
      <xdr:spPr>
        <a:xfrm>
          <a:off x="7296150" y="237280449"/>
          <a:ext cx="153590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5107781</xdr:colOff>
      <xdr:row>284</xdr:row>
      <xdr:rowOff>47625</xdr:rowOff>
    </xdr:from>
    <xdr:to>
      <xdr:col>2</xdr:col>
      <xdr:colOff>6640512</xdr:colOff>
      <xdr:row>284</xdr:row>
      <xdr:rowOff>362100</xdr:rowOff>
    </xdr:to>
    <xdr:sp macro="" textlink="">
      <xdr:nvSpPr>
        <xdr:cNvPr id="41" name="四角形: 角を丸くする 42">
          <a:extLst>
            <a:ext uri="{FF2B5EF4-FFF2-40B4-BE49-F238E27FC236}">
              <a16:creationId xmlns:a16="http://schemas.microsoft.com/office/drawing/2014/main" id="{380E32EB-5F3C-4019-BB08-C6244CC9AE2F}"/>
            </a:ext>
          </a:extLst>
        </xdr:cNvPr>
        <xdr:cNvSpPr/>
      </xdr:nvSpPr>
      <xdr:spPr>
        <a:xfrm>
          <a:off x="7079456" y="126250700"/>
          <a:ext cx="152955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290</xdr:row>
      <xdr:rowOff>76993</xdr:rowOff>
    </xdr:from>
    <xdr:to>
      <xdr:col>2</xdr:col>
      <xdr:colOff>6625431</xdr:colOff>
      <xdr:row>290</xdr:row>
      <xdr:rowOff>400993</xdr:rowOff>
    </xdr:to>
    <xdr:sp macro="" textlink="">
      <xdr:nvSpPr>
        <xdr:cNvPr id="42" name="四角形: 角を丸くする 43">
          <a:extLst>
            <a:ext uri="{FF2B5EF4-FFF2-40B4-BE49-F238E27FC236}">
              <a16:creationId xmlns:a16="http://schemas.microsoft.com/office/drawing/2014/main" id="{E727465D-E524-4ED7-9EC9-B61B3A7AFD61}"/>
            </a:ext>
          </a:extLst>
        </xdr:cNvPr>
        <xdr:cNvSpPr/>
      </xdr:nvSpPr>
      <xdr:spPr>
        <a:xfrm>
          <a:off x="7064375" y="128569243"/>
          <a:ext cx="152955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723</xdr:row>
      <xdr:rowOff>71438</xdr:rowOff>
    </xdr:from>
    <xdr:to>
      <xdr:col>2</xdr:col>
      <xdr:colOff>6628606</xdr:colOff>
      <xdr:row>723</xdr:row>
      <xdr:rowOff>395438</xdr:rowOff>
    </xdr:to>
    <xdr:sp macro="" textlink="">
      <xdr:nvSpPr>
        <xdr:cNvPr id="43" name="四角形: 角を丸くする 44">
          <a:extLst>
            <a:ext uri="{FF2B5EF4-FFF2-40B4-BE49-F238E27FC236}">
              <a16:creationId xmlns:a16="http://schemas.microsoft.com/office/drawing/2014/main" id="{4DF6D5DF-072A-4CD8-88E0-ABA8528B23AF}"/>
            </a:ext>
          </a:extLst>
        </xdr:cNvPr>
        <xdr:cNvSpPr/>
      </xdr:nvSpPr>
      <xdr:spPr>
        <a:xfrm>
          <a:off x="7064375" y="327404413"/>
          <a:ext cx="1535906"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5519056</xdr:colOff>
      <xdr:row>33</xdr:row>
      <xdr:rowOff>371475</xdr:rowOff>
    </xdr:from>
    <xdr:to>
      <xdr:col>2</xdr:col>
      <xdr:colOff>6707298</xdr:colOff>
      <xdr:row>34</xdr:row>
      <xdr:rowOff>314475</xdr:rowOff>
    </xdr:to>
    <xdr:sp macro="" textlink="">
      <xdr:nvSpPr>
        <xdr:cNvPr id="44" name="四角形: 角を丸くする 45">
          <a:extLst>
            <a:ext uri="{FF2B5EF4-FFF2-40B4-BE49-F238E27FC236}">
              <a16:creationId xmlns:a16="http://schemas.microsoft.com/office/drawing/2014/main" id="{61B834B7-766A-4B68-A3EF-7978F2A4F65B}"/>
            </a:ext>
          </a:extLst>
        </xdr:cNvPr>
        <xdr:cNvSpPr/>
      </xdr:nvSpPr>
      <xdr:spPr>
        <a:xfrm>
          <a:off x="7487556" y="1627505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390</xdr:row>
      <xdr:rowOff>47625</xdr:rowOff>
    </xdr:from>
    <xdr:to>
      <xdr:col>2</xdr:col>
      <xdr:colOff>6641304</xdr:colOff>
      <xdr:row>390</xdr:row>
      <xdr:rowOff>371625</xdr:rowOff>
    </xdr:to>
    <xdr:sp macro="" textlink="">
      <xdr:nvSpPr>
        <xdr:cNvPr id="45" name="四角形: 角を丸くする 46">
          <a:extLst>
            <a:ext uri="{FF2B5EF4-FFF2-40B4-BE49-F238E27FC236}">
              <a16:creationId xmlns:a16="http://schemas.microsoft.com/office/drawing/2014/main" id="{3D293443-3526-4FAC-A798-566F631825EF}"/>
            </a:ext>
          </a:extLst>
        </xdr:cNvPr>
        <xdr:cNvSpPr/>
      </xdr:nvSpPr>
      <xdr:spPr>
        <a:xfrm>
          <a:off x="7427912" y="1723898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5446713</xdr:colOff>
      <xdr:row>191</xdr:row>
      <xdr:rowOff>35719</xdr:rowOff>
    </xdr:from>
    <xdr:to>
      <xdr:col>2</xdr:col>
      <xdr:colOff>6628605</xdr:colOff>
      <xdr:row>191</xdr:row>
      <xdr:rowOff>359719</xdr:rowOff>
    </xdr:to>
    <xdr:sp macro="" textlink="">
      <xdr:nvSpPr>
        <xdr:cNvPr id="46" name="四角形: 角を丸くする 47">
          <a:extLst>
            <a:ext uri="{FF2B5EF4-FFF2-40B4-BE49-F238E27FC236}">
              <a16:creationId xmlns:a16="http://schemas.microsoft.com/office/drawing/2014/main" id="{1B8E59E2-1100-4CF8-A619-7AFF3D9E7367}"/>
            </a:ext>
          </a:extLst>
        </xdr:cNvPr>
        <xdr:cNvSpPr/>
      </xdr:nvSpPr>
      <xdr:spPr>
        <a:xfrm>
          <a:off x="7418388" y="84712969"/>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471</xdr:row>
      <xdr:rowOff>71438</xdr:rowOff>
    </xdr:from>
    <xdr:to>
      <xdr:col>2</xdr:col>
      <xdr:colOff>6634954</xdr:colOff>
      <xdr:row>472</xdr:row>
      <xdr:rowOff>14438</xdr:rowOff>
    </xdr:to>
    <xdr:sp macro="" textlink="">
      <xdr:nvSpPr>
        <xdr:cNvPr id="47" name="四角形: 角を丸くする 48">
          <a:extLst>
            <a:ext uri="{FF2B5EF4-FFF2-40B4-BE49-F238E27FC236}">
              <a16:creationId xmlns:a16="http://schemas.microsoft.com/office/drawing/2014/main" id="{AEBC6C8E-42C3-43B6-B2EA-2583127DF4D1}"/>
            </a:ext>
          </a:extLst>
        </xdr:cNvPr>
        <xdr:cNvSpPr/>
      </xdr:nvSpPr>
      <xdr:spPr>
        <a:xfrm>
          <a:off x="7427912" y="217676413"/>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5464969</xdr:colOff>
      <xdr:row>317</xdr:row>
      <xdr:rowOff>59531</xdr:rowOff>
    </xdr:from>
    <xdr:to>
      <xdr:col>2</xdr:col>
      <xdr:colOff>6646861</xdr:colOff>
      <xdr:row>317</xdr:row>
      <xdr:rowOff>383531</xdr:rowOff>
    </xdr:to>
    <xdr:sp macro="" textlink="">
      <xdr:nvSpPr>
        <xdr:cNvPr id="48" name="四角形: 角を丸くする 49">
          <a:extLst>
            <a:ext uri="{FF2B5EF4-FFF2-40B4-BE49-F238E27FC236}">
              <a16:creationId xmlns:a16="http://schemas.microsoft.com/office/drawing/2014/main" id="{63E94AD1-9DBD-46BC-9984-01309A927E21}"/>
            </a:ext>
          </a:extLst>
        </xdr:cNvPr>
        <xdr:cNvSpPr/>
      </xdr:nvSpPr>
      <xdr:spPr>
        <a:xfrm>
          <a:off x="7436644" y="139257881"/>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5727701</xdr:colOff>
      <xdr:row>129</xdr:row>
      <xdr:rowOff>56357</xdr:rowOff>
    </xdr:from>
    <xdr:to>
      <xdr:col>2</xdr:col>
      <xdr:colOff>6835772</xdr:colOff>
      <xdr:row>129</xdr:row>
      <xdr:rowOff>380357</xdr:rowOff>
    </xdr:to>
    <xdr:sp macro="" textlink="">
      <xdr:nvSpPr>
        <xdr:cNvPr id="49" name="四角形: 角を丸くする 50">
          <a:extLst>
            <a:ext uri="{FF2B5EF4-FFF2-40B4-BE49-F238E27FC236}">
              <a16:creationId xmlns:a16="http://schemas.microsoft.com/office/drawing/2014/main" id="{1EB67261-962A-41DD-88DB-F8FAC65FAD52}"/>
            </a:ext>
          </a:extLst>
        </xdr:cNvPr>
        <xdr:cNvSpPr/>
      </xdr:nvSpPr>
      <xdr:spPr>
        <a:xfrm>
          <a:off x="7696201" y="58949432"/>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250</xdr:row>
      <xdr:rowOff>59532</xdr:rowOff>
    </xdr:from>
    <xdr:to>
      <xdr:col>2</xdr:col>
      <xdr:colOff>6644477</xdr:colOff>
      <xdr:row>251</xdr:row>
      <xdr:rowOff>2532</xdr:rowOff>
    </xdr:to>
    <xdr:sp macro="" textlink="">
      <xdr:nvSpPr>
        <xdr:cNvPr id="50" name="四角形: 角を丸くする 51">
          <a:extLst>
            <a:ext uri="{FF2B5EF4-FFF2-40B4-BE49-F238E27FC236}">
              <a16:creationId xmlns:a16="http://schemas.microsoft.com/office/drawing/2014/main" id="{7ACD623A-8B53-43AF-8788-1129D509FD4A}"/>
            </a:ext>
          </a:extLst>
        </xdr:cNvPr>
        <xdr:cNvSpPr/>
      </xdr:nvSpPr>
      <xdr:spPr>
        <a:xfrm>
          <a:off x="7504906" y="110463807"/>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265</xdr:row>
      <xdr:rowOff>47625</xdr:rowOff>
    </xdr:from>
    <xdr:to>
      <xdr:col>2</xdr:col>
      <xdr:colOff>6644477</xdr:colOff>
      <xdr:row>265</xdr:row>
      <xdr:rowOff>371625</xdr:rowOff>
    </xdr:to>
    <xdr:sp macro="" textlink="">
      <xdr:nvSpPr>
        <xdr:cNvPr id="51" name="四角形: 角を丸くする 52">
          <a:extLst>
            <a:ext uri="{FF2B5EF4-FFF2-40B4-BE49-F238E27FC236}">
              <a16:creationId xmlns:a16="http://schemas.microsoft.com/office/drawing/2014/main" id="{ED9EB37D-06F3-4A23-B2D7-FA36D3AAA7A5}"/>
            </a:ext>
          </a:extLst>
        </xdr:cNvPr>
        <xdr:cNvSpPr/>
      </xdr:nvSpPr>
      <xdr:spPr>
        <a:xfrm>
          <a:off x="7504906" y="118068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270</xdr:row>
      <xdr:rowOff>47625</xdr:rowOff>
    </xdr:from>
    <xdr:to>
      <xdr:col>2</xdr:col>
      <xdr:colOff>6644477</xdr:colOff>
      <xdr:row>270</xdr:row>
      <xdr:rowOff>371625</xdr:rowOff>
    </xdr:to>
    <xdr:sp macro="" textlink="">
      <xdr:nvSpPr>
        <xdr:cNvPr id="52" name="四角形: 角を丸くする 53">
          <a:extLst>
            <a:ext uri="{FF2B5EF4-FFF2-40B4-BE49-F238E27FC236}">
              <a16:creationId xmlns:a16="http://schemas.microsoft.com/office/drawing/2014/main" id="{AEAB1A4D-5D41-4506-809C-FE823E66C3C1}"/>
            </a:ext>
          </a:extLst>
        </xdr:cNvPr>
        <xdr:cNvSpPr/>
      </xdr:nvSpPr>
      <xdr:spPr>
        <a:xfrm>
          <a:off x="7504906" y="119973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5448299</xdr:colOff>
      <xdr:row>202</xdr:row>
      <xdr:rowOff>371475</xdr:rowOff>
    </xdr:from>
    <xdr:to>
      <xdr:col>2</xdr:col>
      <xdr:colOff>6550020</xdr:colOff>
      <xdr:row>203</xdr:row>
      <xdr:rowOff>123975</xdr:rowOff>
    </xdr:to>
    <xdr:sp macro="" textlink="">
      <xdr:nvSpPr>
        <xdr:cNvPr id="53" name="四角形: 角を丸くする 54">
          <a:extLst>
            <a:ext uri="{FF2B5EF4-FFF2-40B4-BE49-F238E27FC236}">
              <a16:creationId xmlns:a16="http://schemas.microsoft.com/office/drawing/2014/main" id="{FD46178A-DDF4-4A03-8D6A-30FC7BDED7B8}"/>
            </a:ext>
          </a:extLst>
        </xdr:cNvPr>
        <xdr:cNvSpPr/>
      </xdr:nvSpPr>
      <xdr:spPr>
        <a:xfrm>
          <a:off x="7419974" y="892365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5883276</xdr:colOff>
      <xdr:row>143</xdr:row>
      <xdr:rowOff>59531</xdr:rowOff>
    </xdr:from>
    <xdr:to>
      <xdr:col>2</xdr:col>
      <xdr:colOff>6988172</xdr:colOff>
      <xdr:row>144</xdr:row>
      <xdr:rowOff>2531</xdr:rowOff>
    </xdr:to>
    <xdr:sp macro="" textlink="">
      <xdr:nvSpPr>
        <xdr:cNvPr id="54" name="四角形: 角を丸くする 55">
          <a:extLst>
            <a:ext uri="{FF2B5EF4-FFF2-40B4-BE49-F238E27FC236}">
              <a16:creationId xmlns:a16="http://schemas.microsoft.com/office/drawing/2014/main" id="{A7E6AAE0-4852-490B-AC37-3F853E711BAD}"/>
            </a:ext>
          </a:extLst>
        </xdr:cNvPr>
        <xdr:cNvSpPr/>
      </xdr:nvSpPr>
      <xdr:spPr>
        <a:xfrm>
          <a:off x="7854951" y="64286606"/>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186</xdr:row>
      <xdr:rowOff>59532</xdr:rowOff>
    </xdr:from>
    <xdr:to>
      <xdr:col>2</xdr:col>
      <xdr:colOff>6641302</xdr:colOff>
      <xdr:row>187</xdr:row>
      <xdr:rowOff>2532</xdr:rowOff>
    </xdr:to>
    <xdr:sp macro="" textlink="">
      <xdr:nvSpPr>
        <xdr:cNvPr id="55" name="四角形: 角を丸くする 56">
          <a:extLst>
            <a:ext uri="{FF2B5EF4-FFF2-40B4-BE49-F238E27FC236}">
              <a16:creationId xmlns:a16="http://schemas.microsoft.com/office/drawing/2014/main" id="{16B1CEBD-3FDC-4E65-BE45-0D531F41A51D}"/>
            </a:ext>
          </a:extLst>
        </xdr:cNvPr>
        <xdr:cNvSpPr/>
      </xdr:nvSpPr>
      <xdr:spPr>
        <a:xfrm>
          <a:off x="7504906" y="828317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190</xdr:row>
      <xdr:rowOff>47625</xdr:rowOff>
    </xdr:from>
    <xdr:to>
      <xdr:col>2</xdr:col>
      <xdr:colOff>6629396</xdr:colOff>
      <xdr:row>190</xdr:row>
      <xdr:rowOff>371625</xdr:rowOff>
    </xdr:to>
    <xdr:sp macro="" textlink="">
      <xdr:nvSpPr>
        <xdr:cNvPr id="56" name="四角形: 角を丸くする 57">
          <a:extLst>
            <a:ext uri="{FF2B5EF4-FFF2-40B4-BE49-F238E27FC236}">
              <a16:creationId xmlns:a16="http://schemas.microsoft.com/office/drawing/2014/main" id="{662BA8F8-B300-423B-9752-54DCBCC8A119}"/>
            </a:ext>
          </a:extLst>
        </xdr:cNvPr>
        <xdr:cNvSpPr/>
      </xdr:nvSpPr>
      <xdr:spPr>
        <a:xfrm>
          <a:off x="7496175" y="84340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194</xdr:row>
      <xdr:rowOff>47625</xdr:rowOff>
    </xdr:from>
    <xdr:to>
      <xdr:col>2</xdr:col>
      <xdr:colOff>6629396</xdr:colOff>
      <xdr:row>194</xdr:row>
      <xdr:rowOff>371625</xdr:rowOff>
    </xdr:to>
    <xdr:sp macro="" textlink="">
      <xdr:nvSpPr>
        <xdr:cNvPr id="57" name="四角形: 角を丸くする 58">
          <a:extLst>
            <a:ext uri="{FF2B5EF4-FFF2-40B4-BE49-F238E27FC236}">
              <a16:creationId xmlns:a16="http://schemas.microsoft.com/office/drawing/2014/main" id="{DE1DD06D-4F8D-4101-9087-6860A14F0226}"/>
            </a:ext>
          </a:extLst>
        </xdr:cNvPr>
        <xdr:cNvSpPr/>
      </xdr:nvSpPr>
      <xdr:spPr>
        <a:xfrm>
          <a:off x="7496175" y="8586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215</xdr:row>
      <xdr:rowOff>47625</xdr:rowOff>
    </xdr:from>
    <xdr:to>
      <xdr:col>2</xdr:col>
      <xdr:colOff>6641302</xdr:colOff>
      <xdr:row>215</xdr:row>
      <xdr:rowOff>371625</xdr:rowOff>
    </xdr:to>
    <xdr:sp macro="" textlink="">
      <xdr:nvSpPr>
        <xdr:cNvPr id="58" name="四角形: 角を丸くする 59">
          <a:extLst>
            <a:ext uri="{FF2B5EF4-FFF2-40B4-BE49-F238E27FC236}">
              <a16:creationId xmlns:a16="http://schemas.microsoft.com/office/drawing/2014/main" id="{68D76E7A-3C66-4F83-98E3-862DA945FFDE}"/>
            </a:ext>
          </a:extLst>
        </xdr:cNvPr>
        <xdr:cNvSpPr/>
      </xdr:nvSpPr>
      <xdr:spPr>
        <a:xfrm>
          <a:off x="7504906" y="95084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220</xdr:row>
      <xdr:rowOff>47625</xdr:rowOff>
    </xdr:from>
    <xdr:to>
      <xdr:col>2</xdr:col>
      <xdr:colOff>6641302</xdr:colOff>
      <xdr:row>220</xdr:row>
      <xdr:rowOff>371625</xdr:rowOff>
    </xdr:to>
    <xdr:sp macro="" textlink="">
      <xdr:nvSpPr>
        <xdr:cNvPr id="59" name="四角形: 角を丸くする 60">
          <a:extLst>
            <a:ext uri="{FF2B5EF4-FFF2-40B4-BE49-F238E27FC236}">
              <a16:creationId xmlns:a16="http://schemas.microsoft.com/office/drawing/2014/main" id="{CA836A5B-15BD-4788-B467-53A159203199}"/>
            </a:ext>
          </a:extLst>
        </xdr:cNvPr>
        <xdr:cNvSpPr/>
      </xdr:nvSpPr>
      <xdr:spPr>
        <a:xfrm>
          <a:off x="7504906" y="96989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5522118</xdr:colOff>
      <xdr:row>454</xdr:row>
      <xdr:rowOff>45245</xdr:rowOff>
    </xdr:from>
    <xdr:to>
      <xdr:col>2</xdr:col>
      <xdr:colOff>6627014</xdr:colOff>
      <xdr:row>454</xdr:row>
      <xdr:rowOff>369245</xdr:rowOff>
    </xdr:to>
    <xdr:sp macro="" textlink="">
      <xdr:nvSpPr>
        <xdr:cNvPr id="60" name="四角形: 角を丸くする 62">
          <a:extLst>
            <a:ext uri="{FF2B5EF4-FFF2-40B4-BE49-F238E27FC236}">
              <a16:creationId xmlns:a16="http://schemas.microsoft.com/office/drawing/2014/main" id="{701E986B-ACD8-41DA-86F6-A723A73BD3CE}"/>
            </a:ext>
          </a:extLst>
        </xdr:cNvPr>
        <xdr:cNvSpPr/>
      </xdr:nvSpPr>
      <xdr:spPr>
        <a:xfrm>
          <a:off x="7493793" y="21117957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458</xdr:row>
      <xdr:rowOff>47625</xdr:rowOff>
    </xdr:from>
    <xdr:to>
      <xdr:col>2</xdr:col>
      <xdr:colOff>6629396</xdr:colOff>
      <xdr:row>458</xdr:row>
      <xdr:rowOff>371625</xdr:rowOff>
    </xdr:to>
    <xdr:sp macro="" textlink="">
      <xdr:nvSpPr>
        <xdr:cNvPr id="61" name="四角形: 角を丸くする 63">
          <a:extLst>
            <a:ext uri="{FF2B5EF4-FFF2-40B4-BE49-F238E27FC236}">
              <a16:creationId xmlns:a16="http://schemas.microsoft.com/office/drawing/2014/main" id="{0C797500-4840-417D-A860-42E81D7277BA}"/>
            </a:ext>
          </a:extLst>
        </xdr:cNvPr>
        <xdr:cNvSpPr/>
      </xdr:nvSpPr>
      <xdr:spPr>
        <a:xfrm>
          <a:off x="7496175" y="2126996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5522119</xdr:colOff>
      <xdr:row>467</xdr:row>
      <xdr:rowOff>53975</xdr:rowOff>
    </xdr:from>
    <xdr:to>
      <xdr:col>2</xdr:col>
      <xdr:colOff>6627015</xdr:colOff>
      <xdr:row>467</xdr:row>
      <xdr:rowOff>377975</xdr:rowOff>
    </xdr:to>
    <xdr:sp macro="" textlink="">
      <xdr:nvSpPr>
        <xdr:cNvPr id="62" name="四角形: 角を丸くする 65">
          <a:extLst>
            <a:ext uri="{FF2B5EF4-FFF2-40B4-BE49-F238E27FC236}">
              <a16:creationId xmlns:a16="http://schemas.microsoft.com/office/drawing/2014/main" id="{311BE670-09E7-416D-8106-E43AD45E4084}"/>
            </a:ext>
          </a:extLst>
        </xdr:cNvPr>
        <xdr:cNvSpPr/>
      </xdr:nvSpPr>
      <xdr:spPr>
        <a:xfrm>
          <a:off x="7493794" y="216138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5505450</xdr:colOff>
      <xdr:row>473</xdr:row>
      <xdr:rowOff>33338</xdr:rowOff>
    </xdr:from>
    <xdr:to>
      <xdr:col>2</xdr:col>
      <xdr:colOff>6610346</xdr:colOff>
      <xdr:row>473</xdr:row>
      <xdr:rowOff>357338</xdr:rowOff>
    </xdr:to>
    <xdr:sp macro="" textlink="">
      <xdr:nvSpPr>
        <xdr:cNvPr id="63" name="四角形: 角を丸くする 66">
          <a:extLst>
            <a:ext uri="{FF2B5EF4-FFF2-40B4-BE49-F238E27FC236}">
              <a16:creationId xmlns:a16="http://schemas.microsoft.com/office/drawing/2014/main" id="{7AB8949C-DA7F-4422-AFD4-F59A99C8166B}"/>
            </a:ext>
          </a:extLst>
        </xdr:cNvPr>
        <xdr:cNvSpPr/>
      </xdr:nvSpPr>
      <xdr:spPr>
        <a:xfrm>
          <a:off x="7477125" y="218400313"/>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237</xdr:row>
      <xdr:rowOff>59531</xdr:rowOff>
    </xdr:from>
    <xdr:to>
      <xdr:col>2</xdr:col>
      <xdr:colOff>6629396</xdr:colOff>
      <xdr:row>237</xdr:row>
      <xdr:rowOff>383531</xdr:rowOff>
    </xdr:to>
    <xdr:sp macro="" textlink="">
      <xdr:nvSpPr>
        <xdr:cNvPr id="64" name="四角形: 角を丸くする 67">
          <a:extLst>
            <a:ext uri="{FF2B5EF4-FFF2-40B4-BE49-F238E27FC236}">
              <a16:creationId xmlns:a16="http://schemas.microsoft.com/office/drawing/2014/main" id="{B90389B4-7708-425F-A37C-961D99D5636F}"/>
            </a:ext>
          </a:extLst>
        </xdr:cNvPr>
        <xdr:cNvSpPr/>
      </xdr:nvSpPr>
      <xdr:spPr>
        <a:xfrm>
          <a:off x="7496175" y="105129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333</xdr:row>
      <xdr:rowOff>59531</xdr:rowOff>
    </xdr:from>
    <xdr:to>
      <xdr:col>2</xdr:col>
      <xdr:colOff>6641302</xdr:colOff>
      <xdr:row>333</xdr:row>
      <xdr:rowOff>383531</xdr:rowOff>
    </xdr:to>
    <xdr:sp macro="" textlink="">
      <xdr:nvSpPr>
        <xdr:cNvPr id="65" name="四角形: 角を丸くする 68">
          <a:extLst>
            <a:ext uri="{FF2B5EF4-FFF2-40B4-BE49-F238E27FC236}">
              <a16:creationId xmlns:a16="http://schemas.microsoft.com/office/drawing/2014/main" id="{926B862A-6598-4DA6-8907-689DF12CD200}"/>
            </a:ext>
          </a:extLst>
        </xdr:cNvPr>
        <xdr:cNvSpPr/>
      </xdr:nvSpPr>
      <xdr:spPr>
        <a:xfrm>
          <a:off x="7504906" y="145353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340</xdr:row>
      <xdr:rowOff>59531</xdr:rowOff>
    </xdr:from>
    <xdr:to>
      <xdr:col>2</xdr:col>
      <xdr:colOff>6629396</xdr:colOff>
      <xdr:row>340</xdr:row>
      <xdr:rowOff>383531</xdr:rowOff>
    </xdr:to>
    <xdr:sp macro="" textlink="">
      <xdr:nvSpPr>
        <xdr:cNvPr id="66" name="四角形: 角を丸くする 69">
          <a:extLst>
            <a:ext uri="{FF2B5EF4-FFF2-40B4-BE49-F238E27FC236}">
              <a16:creationId xmlns:a16="http://schemas.microsoft.com/office/drawing/2014/main" id="{551C792C-C5ED-4357-AEED-2CCB8C5C433E}"/>
            </a:ext>
          </a:extLst>
        </xdr:cNvPr>
        <xdr:cNvSpPr/>
      </xdr:nvSpPr>
      <xdr:spPr>
        <a:xfrm>
          <a:off x="7496175" y="1498211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345</xdr:row>
      <xdr:rowOff>47625</xdr:rowOff>
    </xdr:from>
    <xdr:to>
      <xdr:col>2</xdr:col>
      <xdr:colOff>6641302</xdr:colOff>
      <xdr:row>345</xdr:row>
      <xdr:rowOff>371625</xdr:rowOff>
    </xdr:to>
    <xdr:sp macro="" textlink="">
      <xdr:nvSpPr>
        <xdr:cNvPr id="67" name="四角形: 角を丸くする 70">
          <a:extLst>
            <a:ext uri="{FF2B5EF4-FFF2-40B4-BE49-F238E27FC236}">
              <a16:creationId xmlns:a16="http://schemas.microsoft.com/office/drawing/2014/main" id="{B29956BA-5B9E-4D7E-A53F-E3F4642BDE70}"/>
            </a:ext>
          </a:extLst>
        </xdr:cNvPr>
        <xdr:cNvSpPr/>
      </xdr:nvSpPr>
      <xdr:spPr>
        <a:xfrm>
          <a:off x="7504906" y="152615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278</xdr:row>
      <xdr:rowOff>59531</xdr:rowOff>
    </xdr:from>
    <xdr:to>
      <xdr:col>2</xdr:col>
      <xdr:colOff>6629396</xdr:colOff>
      <xdr:row>278</xdr:row>
      <xdr:rowOff>383531</xdr:rowOff>
    </xdr:to>
    <xdr:sp macro="" textlink="">
      <xdr:nvSpPr>
        <xdr:cNvPr id="68" name="四角形: 角を丸くする 71">
          <a:extLst>
            <a:ext uri="{FF2B5EF4-FFF2-40B4-BE49-F238E27FC236}">
              <a16:creationId xmlns:a16="http://schemas.microsoft.com/office/drawing/2014/main" id="{D86CC639-B599-4CDE-9C65-6F92B6FCD479}"/>
            </a:ext>
          </a:extLst>
        </xdr:cNvPr>
        <xdr:cNvSpPr/>
      </xdr:nvSpPr>
      <xdr:spPr>
        <a:xfrm>
          <a:off x="7496175" y="1237511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298</xdr:row>
      <xdr:rowOff>47625</xdr:rowOff>
    </xdr:from>
    <xdr:to>
      <xdr:col>2</xdr:col>
      <xdr:colOff>6641303</xdr:colOff>
      <xdr:row>298</xdr:row>
      <xdr:rowOff>371625</xdr:rowOff>
    </xdr:to>
    <xdr:sp macro="" textlink="">
      <xdr:nvSpPr>
        <xdr:cNvPr id="69" name="四角形: 角を丸くする 72">
          <a:extLst>
            <a:ext uri="{FF2B5EF4-FFF2-40B4-BE49-F238E27FC236}">
              <a16:creationId xmlns:a16="http://schemas.microsoft.com/office/drawing/2014/main" id="{85746B3E-AC86-48FD-B830-1649268BAFB1}"/>
            </a:ext>
          </a:extLst>
        </xdr:cNvPr>
        <xdr:cNvSpPr/>
      </xdr:nvSpPr>
      <xdr:spPr>
        <a:xfrm>
          <a:off x="7504907" y="13158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312</xdr:row>
      <xdr:rowOff>59531</xdr:rowOff>
    </xdr:from>
    <xdr:to>
      <xdr:col>2</xdr:col>
      <xdr:colOff>6641303</xdr:colOff>
      <xdr:row>312</xdr:row>
      <xdr:rowOff>383531</xdr:rowOff>
    </xdr:to>
    <xdr:sp macro="" textlink="">
      <xdr:nvSpPr>
        <xdr:cNvPr id="70" name="四角形: 角を丸くする 73">
          <a:extLst>
            <a:ext uri="{FF2B5EF4-FFF2-40B4-BE49-F238E27FC236}">
              <a16:creationId xmlns:a16="http://schemas.microsoft.com/office/drawing/2014/main" id="{ACAC39DB-58D6-402E-94A8-C805FFA9D76C}"/>
            </a:ext>
          </a:extLst>
        </xdr:cNvPr>
        <xdr:cNvSpPr/>
      </xdr:nvSpPr>
      <xdr:spPr>
        <a:xfrm>
          <a:off x="7504907" y="137352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5486400</xdr:colOff>
      <xdr:row>318</xdr:row>
      <xdr:rowOff>50006</xdr:rowOff>
    </xdr:from>
    <xdr:to>
      <xdr:col>2</xdr:col>
      <xdr:colOff>6641302</xdr:colOff>
      <xdr:row>318</xdr:row>
      <xdr:rowOff>342900</xdr:rowOff>
    </xdr:to>
    <xdr:sp macro="" textlink="">
      <xdr:nvSpPr>
        <xdr:cNvPr id="71" name="四角形: 角を丸くする 74">
          <a:extLst>
            <a:ext uri="{FF2B5EF4-FFF2-40B4-BE49-F238E27FC236}">
              <a16:creationId xmlns:a16="http://schemas.microsoft.com/office/drawing/2014/main" id="{773816DA-55CF-455C-9028-4530C426A72D}"/>
            </a:ext>
          </a:extLst>
        </xdr:cNvPr>
        <xdr:cNvSpPr/>
      </xdr:nvSpPr>
      <xdr:spPr>
        <a:xfrm>
          <a:off x="7458075" y="139626181"/>
          <a:ext cx="1151727" cy="296069"/>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5860256</xdr:colOff>
      <xdr:row>159</xdr:row>
      <xdr:rowOff>28575</xdr:rowOff>
    </xdr:from>
    <xdr:to>
      <xdr:col>2</xdr:col>
      <xdr:colOff>6965152</xdr:colOff>
      <xdr:row>159</xdr:row>
      <xdr:rowOff>352575</xdr:rowOff>
    </xdr:to>
    <xdr:sp macro="" textlink="">
      <xdr:nvSpPr>
        <xdr:cNvPr id="72" name="四角形: 角を丸くする 75">
          <a:extLst>
            <a:ext uri="{FF2B5EF4-FFF2-40B4-BE49-F238E27FC236}">
              <a16:creationId xmlns:a16="http://schemas.microsoft.com/office/drawing/2014/main" id="{AC3DAB60-1228-4E8D-872B-2A51AAB3FBE6}"/>
            </a:ext>
          </a:extLst>
        </xdr:cNvPr>
        <xdr:cNvSpPr/>
      </xdr:nvSpPr>
      <xdr:spPr>
        <a:xfrm>
          <a:off x="7828756" y="72120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4925786</xdr:colOff>
      <xdr:row>259</xdr:row>
      <xdr:rowOff>431006</xdr:rowOff>
    </xdr:from>
    <xdr:to>
      <xdr:col>2</xdr:col>
      <xdr:colOff>6631782</xdr:colOff>
      <xdr:row>260</xdr:row>
      <xdr:rowOff>217714</xdr:rowOff>
    </xdr:to>
    <xdr:sp macro="" textlink="">
      <xdr:nvSpPr>
        <xdr:cNvPr id="73" name="四角形: 角を丸くする 76">
          <a:extLst>
            <a:ext uri="{FF2B5EF4-FFF2-40B4-BE49-F238E27FC236}">
              <a16:creationId xmlns:a16="http://schemas.microsoft.com/office/drawing/2014/main" id="{9A9EEE03-1F5B-41FE-8582-547350ADD600}"/>
            </a:ext>
          </a:extLst>
        </xdr:cNvPr>
        <xdr:cNvSpPr/>
      </xdr:nvSpPr>
      <xdr:spPr>
        <a:xfrm>
          <a:off x="6894286" y="115489831"/>
          <a:ext cx="1709171" cy="24073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5095875</xdr:colOff>
      <xdr:row>351</xdr:row>
      <xdr:rowOff>59531</xdr:rowOff>
    </xdr:from>
    <xdr:to>
      <xdr:col>2</xdr:col>
      <xdr:colOff>6776357</xdr:colOff>
      <xdr:row>351</xdr:row>
      <xdr:rowOff>394607</xdr:rowOff>
    </xdr:to>
    <xdr:sp macro="" textlink="">
      <xdr:nvSpPr>
        <xdr:cNvPr id="74" name="四角形: 角を丸くする 78">
          <a:extLst>
            <a:ext uri="{FF2B5EF4-FFF2-40B4-BE49-F238E27FC236}">
              <a16:creationId xmlns:a16="http://schemas.microsoft.com/office/drawing/2014/main" id="{7E7DB79F-8A56-4193-B963-B5155008E85E}"/>
            </a:ext>
          </a:extLst>
        </xdr:cNvPr>
        <xdr:cNvSpPr/>
      </xdr:nvSpPr>
      <xdr:spPr>
        <a:xfrm>
          <a:off x="7064375" y="155888531"/>
          <a:ext cx="1680482" cy="33190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4857750</xdr:colOff>
      <xdr:row>821</xdr:row>
      <xdr:rowOff>338817</xdr:rowOff>
    </xdr:from>
    <xdr:to>
      <xdr:col>2</xdr:col>
      <xdr:colOff>6566467</xdr:colOff>
      <xdr:row>822</xdr:row>
      <xdr:rowOff>326570</xdr:rowOff>
    </xdr:to>
    <xdr:sp macro="" textlink="">
      <xdr:nvSpPr>
        <xdr:cNvPr id="75" name="四角形: 角を丸くする 79">
          <a:extLst>
            <a:ext uri="{FF2B5EF4-FFF2-40B4-BE49-F238E27FC236}">
              <a16:creationId xmlns:a16="http://schemas.microsoft.com/office/drawing/2014/main" id="{D6D151C8-FD51-44FB-9E1C-F107A5EC56CD}"/>
            </a:ext>
          </a:extLst>
        </xdr:cNvPr>
        <xdr:cNvSpPr/>
      </xdr:nvSpPr>
      <xdr:spPr>
        <a:xfrm>
          <a:off x="6829425" y="382773917"/>
          <a:ext cx="1705542" cy="371928"/>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5083969</xdr:colOff>
      <xdr:row>266</xdr:row>
      <xdr:rowOff>35719</xdr:rowOff>
    </xdr:from>
    <xdr:to>
      <xdr:col>2</xdr:col>
      <xdr:colOff>6629400</xdr:colOff>
      <xdr:row>266</xdr:row>
      <xdr:rowOff>359719</xdr:rowOff>
    </xdr:to>
    <xdr:sp macro="" textlink="">
      <xdr:nvSpPr>
        <xdr:cNvPr id="76" name="四角形: 角を丸くする 80">
          <a:extLst>
            <a:ext uri="{FF2B5EF4-FFF2-40B4-BE49-F238E27FC236}">
              <a16:creationId xmlns:a16="http://schemas.microsoft.com/office/drawing/2014/main" id="{416DB57B-620A-4D2B-9D37-0E072A6FBF84}"/>
            </a:ext>
          </a:extLst>
        </xdr:cNvPr>
        <xdr:cNvSpPr/>
      </xdr:nvSpPr>
      <xdr:spPr>
        <a:xfrm>
          <a:off x="7055644" y="118440994"/>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6512719</xdr:colOff>
      <xdr:row>407</xdr:row>
      <xdr:rowOff>40482</xdr:rowOff>
    </xdr:from>
    <xdr:to>
      <xdr:col>3</xdr:col>
      <xdr:colOff>1211036</xdr:colOff>
      <xdr:row>408</xdr:row>
      <xdr:rowOff>0</xdr:rowOff>
    </xdr:to>
    <xdr:sp macro="" textlink="">
      <xdr:nvSpPr>
        <xdr:cNvPr id="77" name="四角形: 角を丸くする 81">
          <a:extLst>
            <a:ext uri="{FF2B5EF4-FFF2-40B4-BE49-F238E27FC236}">
              <a16:creationId xmlns:a16="http://schemas.microsoft.com/office/drawing/2014/main" id="{76A25A0C-7840-4A4B-9885-EE383185B2DD}"/>
            </a:ext>
          </a:extLst>
        </xdr:cNvPr>
        <xdr:cNvSpPr/>
      </xdr:nvSpPr>
      <xdr:spPr>
        <a:xfrm>
          <a:off x="8484394" y="179262882"/>
          <a:ext cx="1886517" cy="34051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4191000</xdr:colOff>
      <xdr:row>73</xdr:row>
      <xdr:rowOff>47624</xdr:rowOff>
    </xdr:from>
    <xdr:to>
      <xdr:col>2</xdr:col>
      <xdr:colOff>6630399</xdr:colOff>
      <xdr:row>73</xdr:row>
      <xdr:rowOff>380999</xdr:rowOff>
    </xdr:to>
    <xdr:sp macro="" textlink="">
      <xdr:nvSpPr>
        <xdr:cNvPr id="78" name="四角形: 角を丸くする 91">
          <a:extLst>
            <a:ext uri="{FF2B5EF4-FFF2-40B4-BE49-F238E27FC236}">
              <a16:creationId xmlns:a16="http://schemas.microsoft.com/office/drawing/2014/main" id="{66B5E80B-7DA7-42FA-AFED-03F51CE530AA}"/>
            </a:ext>
          </a:extLst>
        </xdr:cNvPr>
        <xdr:cNvSpPr/>
      </xdr:nvSpPr>
      <xdr:spPr>
        <a:xfrm>
          <a:off x="6162675" y="32883474"/>
          <a:ext cx="2439399"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5485606</xdr:colOff>
      <xdr:row>233</xdr:row>
      <xdr:rowOff>47625</xdr:rowOff>
    </xdr:from>
    <xdr:to>
      <xdr:col>2</xdr:col>
      <xdr:colOff>6648448</xdr:colOff>
      <xdr:row>233</xdr:row>
      <xdr:rowOff>371625</xdr:rowOff>
    </xdr:to>
    <xdr:sp macro="" textlink="">
      <xdr:nvSpPr>
        <xdr:cNvPr id="79" name="四角形: 角を丸くする 92">
          <a:extLst>
            <a:ext uri="{FF2B5EF4-FFF2-40B4-BE49-F238E27FC236}">
              <a16:creationId xmlns:a16="http://schemas.microsoft.com/office/drawing/2014/main" id="{C342219C-2D44-4EC9-B9E9-F5AEF0E12E33}"/>
            </a:ext>
          </a:extLst>
        </xdr:cNvPr>
        <xdr:cNvSpPr/>
      </xdr:nvSpPr>
      <xdr:spPr>
        <a:xfrm>
          <a:off x="7457281" y="1030763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5581876</xdr:colOff>
      <xdr:row>351</xdr:row>
      <xdr:rowOff>430099</xdr:rowOff>
    </xdr:from>
    <xdr:to>
      <xdr:col>2</xdr:col>
      <xdr:colOff>6744718</xdr:colOff>
      <xdr:row>352</xdr:row>
      <xdr:rowOff>249274</xdr:rowOff>
    </xdr:to>
    <xdr:sp macro="" textlink="">
      <xdr:nvSpPr>
        <xdr:cNvPr id="80" name="四角形: 角を丸くする 93">
          <a:extLst>
            <a:ext uri="{FF2B5EF4-FFF2-40B4-BE49-F238E27FC236}">
              <a16:creationId xmlns:a16="http://schemas.microsoft.com/office/drawing/2014/main" id="{3347D3EB-8F45-4493-A3C8-43F491E6B075}"/>
            </a:ext>
          </a:extLst>
        </xdr:cNvPr>
        <xdr:cNvSpPr/>
      </xdr:nvSpPr>
      <xdr:spPr>
        <a:xfrm>
          <a:off x="7553551" y="156255924"/>
          <a:ext cx="1162842" cy="3748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305</xdr:row>
      <xdr:rowOff>47625</xdr:rowOff>
    </xdr:from>
    <xdr:to>
      <xdr:col>2</xdr:col>
      <xdr:colOff>6627811</xdr:colOff>
      <xdr:row>305</xdr:row>
      <xdr:rowOff>371625</xdr:rowOff>
    </xdr:to>
    <xdr:sp macro="" textlink="">
      <xdr:nvSpPr>
        <xdr:cNvPr id="81" name="四角形: 角を丸くする 94">
          <a:extLst>
            <a:ext uri="{FF2B5EF4-FFF2-40B4-BE49-F238E27FC236}">
              <a16:creationId xmlns:a16="http://schemas.microsoft.com/office/drawing/2014/main" id="{13A3C5F5-B2D8-4624-AD91-11E89B111809}"/>
            </a:ext>
          </a:extLst>
        </xdr:cNvPr>
        <xdr:cNvSpPr/>
      </xdr:nvSpPr>
      <xdr:spPr>
        <a:xfrm>
          <a:off x="7436644" y="1345184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727</xdr:row>
      <xdr:rowOff>47625</xdr:rowOff>
    </xdr:from>
    <xdr:to>
      <xdr:col>2</xdr:col>
      <xdr:colOff>6627811</xdr:colOff>
      <xdr:row>727</xdr:row>
      <xdr:rowOff>371625</xdr:rowOff>
    </xdr:to>
    <xdr:sp macro="" textlink="">
      <xdr:nvSpPr>
        <xdr:cNvPr id="82" name="四角形: 角を丸くする 95">
          <a:extLst>
            <a:ext uri="{FF2B5EF4-FFF2-40B4-BE49-F238E27FC236}">
              <a16:creationId xmlns:a16="http://schemas.microsoft.com/office/drawing/2014/main" id="{054A7CA4-111F-4739-B4B8-087E6A72183B}"/>
            </a:ext>
          </a:extLst>
        </xdr:cNvPr>
        <xdr:cNvSpPr/>
      </xdr:nvSpPr>
      <xdr:spPr>
        <a:xfrm>
          <a:off x="7436644" y="3290189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5476875</xdr:colOff>
      <xdr:row>808</xdr:row>
      <xdr:rowOff>47625</xdr:rowOff>
    </xdr:from>
    <xdr:to>
      <xdr:col>2</xdr:col>
      <xdr:colOff>6639717</xdr:colOff>
      <xdr:row>808</xdr:row>
      <xdr:rowOff>371625</xdr:rowOff>
    </xdr:to>
    <xdr:sp macro="" textlink="">
      <xdr:nvSpPr>
        <xdr:cNvPr id="83" name="四角形: 角を丸くする 96">
          <a:extLst>
            <a:ext uri="{FF2B5EF4-FFF2-40B4-BE49-F238E27FC236}">
              <a16:creationId xmlns:a16="http://schemas.microsoft.com/office/drawing/2014/main" id="{4E1313BF-3E2D-450F-B322-74F9AE61F716}"/>
            </a:ext>
          </a:extLst>
        </xdr:cNvPr>
        <xdr:cNvSpPr/>
      </xdr:nvSpPr>
      <xdr:spPr>
        <a:xfrm>
          <a:off x="7445375" y="37563425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5414963</xdr:colOff>
      <xdr:row>821</xdr:row>
      <xdr:rowOff>38100</xdr:rowOff>
    </xdr:from>
    <xdr:to>
      <xdr:col>2</xdr:col>
      <xdr:colOff>6577805</xdr:colOff>
      <xdr:row>821</xdr:row>
      <xdr:rowOff>323850</xdr:rowOff>
    </xdr:to>
    <xdr:sp macro="" textlink="">
      <xdr:nvSpPr>
        <xdr:cNvPr id="84" name="四角形: 角を丸くする 97">
          <a:extLst>
            <a:ext uri="{FF2B5EF4-FFF2-40B4-BE49-F238E27FC236}">
              <a16:creationId xmlns:a16="http://schemas.microsoft.com/office/drawing/2014/main" id="{028B5F39-5B23-405F-9D00-9E451C241921}"/>
            </a:ext>
          </a:extLst>
        </xdr:cNvPr>
        <xdr:cNvSpPr/>
      </xdr:nvSpPr>
      <xdr:spPr>
        <a:xfrm>
          <a:off x="7389813" y="38247637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830</xdr:row>
      <xdr:rowOff>59532</xdr:rowOff>
    </xdr:from>
    <xdr:to>
      <xdr:col>2</xdr:col>
      <xdr:colOff>6627811</xdr:colOff>
      <xdr:row>830</xdr:row>
      <xdr:rowOff>393057</xdr:rowOff>
    </xdr:to>
    <xdr:sp macro="" textlink="">
      <xdr:nvSpPr>
        <xdr:cNvPr id="85" name="四角形: 角を丸くする 98">
          <a:extLst>
            <a:ext uri="{FF2B5EF4-FFF2-40B4-BE49-F238E27FC236}">
              <a16:creationId xmlns:a16="http://schemas.microsoft.com/office/drawing/2014/main" id="{E547D2CC-D0B3-4C93-B52A-7BF25DCB50A7}"/>
            </a:ext>
          </a:extLst>
        </xdr:cNvPr>
        <xdr:cNvSpPr/>
      </xdr:nvSpPr>
      <xdr:spPr>
        <a:xfrm>
          <a:off x="7436644" y="386707857"/>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834</xdr:row>
      <xdr:rowOff>35719</xdr:rowOff>
    </xdr:from>
    <xdr:to>
      <xdr:col>2</xdr:col>
      <xdr:colOff>6627811</xdr:colOff>
      <xdr:row>834</xdr:row>
      <xdr:rowOff>369244</xdr:rowOff>
    </xdr:to>
    <xdr:sp macro="" textlink="">
      <xdr:nvSpPr>
        <xdr:cNvPr id="86" name="四角形: 角を丸くする 99">
          <a:extLst>
            <a:ext uri="{FF2B5EF4-FFF2-40B4-BE49-F238E27FC236}">
              <a16:creationId xmlns:a16="http://schemas.microsoft.com/office/drawing/2014/main" id="{ED6AC9AC-3502-4122-AF99-EDC5BEEA79EC}"/>
            </a:ext>
          </a:extLst>
        </xdr:cNvPr>
        <xdr:cNvSpPr/>
      </xdr:nvSpPr>
      <xdr:spPr>
        <a:xfrm>
          <a:off x="7436644" y="389084344"/>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77</xdr:row>
      <xdr:rowOff>47625</xdr:rowOff>
    </xdr:from>
    <xdr:to>
      <xdr:col>2</xdr:col>
      <xdr:colOff>6627811</xdr:colOff>
      <xdr:row>77</xdr:row>
      <xdr:rowOff>381150</xdr:rowOff>
    </xdr:to>
    <xdr:sp macro="" textlink="">
      <xdr:nvSpPr>
        <xdr:cNvPr id="87" name="四角形: 角を丸くする 100">
          <a:extLst>
            <a:ext uri="{FF2B5EF4-FFF2-40B4-BE49-F238E27FC236}">
              <a16:creationId xmlns:a16="http://schemas.microsoft.com/office/drawing/2014/main" id="{527CD842-B646-46B0-9314-B3EE4D69B134}"/>
            </a:ext>
          </a:extLst>
        </xdr:cNvPr>
        <xdr:cNvSpPr/>
      </xdr:nvSpPr>
      <xdr:spPr>
        <a:xfrm>
          <a:off x="7436644" y="3440112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5453063</xdr:colOff>
      <xdr:row>738</xdr:row>
      <xdr:rowOff>35718</xdr:rowOff>
    </xdr:from>
    <xdr:to>
      <xdr:col>2</xdr:col>
      <xdr:colOff>6615905</xdr:colOff>
      <xdr:row>738</xdr:row>
      <xdr:rowOff>369243</xdr:rowOff>
    </xdr:to>
    <xdr:sp macro="" textlink="">
      <xdr:nvSpPr>
        <xdr:cNvPr id="88" name="四角形: 角を丸くする 101">
          <a:extLst>
            <a:ext uri="{FF2B5EF4-FFF2-40B4-BE49-F238E27FC236}">
              <a16:creationId xmlns:a16="http://schemas.microsoft.com/office/drawing/2014/main" id="{66BFBD25-7F79-44B3-A50E-298F40E6B47F}"/>
            </a:ext>
          </a:extLst>
        </xdr:cNvPr>
        <xdr:cNvSpPr/>
      </xdr:nvSpPr>
      <xdr:spPr>
        <a:xfrm>
          <a:off x="7427913" y="333925068"/>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5453062</xdr:colOff>
      <xdr:row>799</xdr:row>
      <xdr:rowOff>47625</xdr:rowOff>
    </xdr:from>
    <xdr:to>
      <xdr:col>2</xdr:col>
      <xdr:colOff>6615904</xdr:colOff>
      <xdr:row>799</xdr:row>
      <xdr:rowOff>381150</xdr:rowOff>
    </xdr:to>
    <xdr:sp macro="" textlink="">
      <xdr:nvSpPr>
        <xdr:cNvPr id="89" name="四角形: 角を丸くする 102">
          <a:extLst>
            <a:ext uri="{FF2B5EF4-FFF2-40B4-BE49-F238E27FC236}">
              <a16:creationId xmlns:a16="http://schemas.microsoft.com/office/drawing/2014/main" id="{1F967AB3-4A1D-402C-B2E1-8810D124877A}"/>
            </a:ext>
          </a:extLst>
        </xdr:cNvPr>
        <xdr:cNvSpPr/>
      </xdr:nvSpPr>
      <xdr:spPr>
        <a:xfrm>
          <a:off x="7427912" y="371824250"/>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5480050</xdr:colOff>
      <xdr:row>803</xdr:row>
      <xdr:rowOff>44450</xdr:rowOff>
    </xdr:from>
    <xdr:to>
      <xdr:col>2</xdr:col>
      <xdr:colOff>6642892</xdr:colOff>
      <xdr:row>804</xdr:row>
      <xdr:rowOff>6500</xdr:rowOff>
    </xdr:to>
    <xdr:sp macro="" textlink="">
      <xdr:nvSpPr>
        <xdr:cNvPr id="90" name="四角形: 角を丸くする 103">
          <a:extLst>
            <a:ext uri="{FF2B5EF4-FFF2-40B4-BE49-F238E27FC236}">
              <a16:creationId xmlns:a16="http://schemas.microsoft.com/office/drawing/2014/main" id="{4606DD55-31F4-40D9-9B33-774091F9BE69}"/>
            </a:ext>
          </a:extLst>
        </xdr:cNvPr>
        <xdr:cNvSpPr/>
      </xdr:nvSpPr>
      <xdr:spPr>
        <a:xfrm>
          <a:off x="7448550" y="373732425"/>
          <a:ext cx="1162842" cy="3430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5111750</xdr:colOff>
      <xdr:row>202</xdr:row>
      <xdr:rowOff>26190</xdr:rowOff>
    </xdr:from>
    <xdr:to>
      <xdr:col>2</xdr:col>
      <xdr:colOff>6553797</xdr:colOff>
      <xdr:row>202</xdr:row>
      <xdr:rowOff>350190</xdr:rowOff>
    </xdr:to>
    <xdr:sp macro="" textlink="">
      <xdr:nvSpPr>
        <xdr:cNvPr id="91" name="四角形: 角を丸くする 104">
          <a:extLst>
            <a:ext uri="{FF2B5EF4-FFF2-40B4-BE49-F238E27FC236}">
              <a16:creationId xmlns:a16="http://schemas.microsoft.com/office/drawing/2014/main" id="{A5D10119-8819-4D75-86E3-6025A9A20875}"/>
            </a:ext>
          </a:extLst>
        </xdr:cNvPr>
        <xdr:cNvSpPr/>
      </xdr:nvSpPr>
      <xdr:spPr>
        <a:xfrm>
          <a:off x="7086600" y="88897615"/>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4571999</xdr:colOff>
      <xdr:row>525</xdr:row>
      <xdr:rowOff>47625</xdr:rowOff>
    </xdr:from>
    <xdr:to>
      <xdr:col>2</xdr:col>
      <xdr:colOff>7116534</xdr:colOff>
      <xdr:row>525</xdr:row>
      <xdr:rowOff>367393</xdr:rowOff>
    </xdr:to>
    <xdr:sp macro="" textlink="">
      <xdr:nvSpPr>
        <xdr:cNvPr id="92" name="四角形: 角を丸くする 105">
          <a:extLst>
            <a:ext uri="{FF2B5EF4-FFF2-40B4-BE49-F238E27FC236}">
              <a16:creationId xmlns:a16="http://schemas.microsoft.com/office/drawing/2014/main" id="{D077D1B6-CE6E-469E-8F0A-2954687F2BAA}"/>
            </a:ext>
          </a:extLst>
        </xdr:cNvPr>
        <xdr:cNvSpPr/>
      </xdr:nvSpPr>
      <xdr:spPr>
        <a:xfrm>
          <a:off x="6543674" y="239560100"/>
          <a:ext cx="2541360" cy="326118"/>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4095750</xdr:colOff>
      <xdr:row>81</xdr:row>
      <xdr:rowOff>35718</xdr:rowOff>
    </xdr:from>
    <xdr:to>
      <xdr:col>2</xdr:col>
      <xdr:colOff>6636543</xdr:colOff>
      <xdr:row>81</xdr:row>
      <xdr:rowOff>340179</xdr:rowOff>
    </xdr:to>
    <xdr:sp macro="" textlink="">
      <xdr:nvSpPr>
        <xdr:cNvPr id="93" name="四角形: 角を丸くする 106">
          <a:extLst>
            <a:ext uri="{FF2B5EF4-FFF2-40B4-BE49-F238E27FC236}">
              <a16:creationId xmlns:a16="http://schemas.microsoft.com/office/drawing/2014/main" id="{58BE09C4-F752-4547-822C-1380CD3AAC46}"/>
            </a:ext>
          </a:extLst>
        </xdr:cNvPr>
        <xdr:cNvSpPr/>
      </xdr:nvSpPr>
      <xdr:spPr>
        <a:xfrm>
          <a:off x="6067425" y="36564093"/>
          <a:ext cx="2543968" cy="3044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4274343</xdr:colOff>
      <xdr:row>359</xdr:row>
      <xdr:rowOff>59531</xdr:rowOff>
    </xdr:from>
    <xdr:to>
      <xdr:col>2</xdr:col>
      <xdr:colOff>6844392</xdr:colOff>
      <xdr:row>360</xdr:row>
      <xdr:rowOff>12056</xdr:rowOff>
    </xdr:to>
    <xdr:sp macro="" textlink="">
      <xdr:nvSpPr>
        <xdr:cNvPr id="94" name="四角形: 角を丸くする 109">
          <a:extLst>
            <a:ext uri="{FF2B5EF4-FFF2-40B4-BE49-F238E27FC236}">
              <a16:creationId xmlns:a16="http://schemas.microsoft.com/office/drawing/2014/main" id="{50E8972D-12F4-4FD2-975F-9BE216DB479D}"/>
            </a:ext>
          </a:extLst>
        </xdr:cNvPr>
        <xdr:cNvSpPr/>
      </xdr:nvSpPr>
      <xdr:spPr>
        <a:xfrm>
          <a:off x="6249193" y="160136681"/>
          <a:ext cx="257004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4277519</xdr:colOff>
      <xdr:row>364</xdr:row>
      <xdr:rowOff>59531</xdr:rowOff>
    </xdr:from>
    <xdr:to>
      <xdr:col>2</xdr:col>
      <xdr:colOff>6830785</xdr:colOff>
      <xdr:row>365</xdr:row>
      <xdr:rowOff>12056</xdr:rowOff>
    </xdr:to>
    <xdr:sp macro="" textlink="">
      <xdr:nvSpPr>
        <xdr:cNvPr id="95" name="四角形: 角を丸くする 110">
          <a:extLst>
            <a:ext uri="{FF2B5EF4-FFF2-40B4-BE49-F238E27FC236}">
              <a16:creationId xmlns:a16="http://schemas.microsoft.com/office/drawing/2014/main" id="{3789D6E0-D32D-4045-A180-75B04498B277}"/>
            </a:ext>
          </a:extLst>
        </xdr:cNvPr>
        <xdr:cNvSpPr/>
      </xdr:nvSpPr>
      <xdr:spPr>
        <a:xfrm>
          <a:off x="6246019" y="162041681"/>
          <a:ext cx="2553266"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4452937</xdr:colOff>
      <xdr:row>371</xdr:row>
      <xdr:rowOff>59531</xdr:rowOff>
    </xdr:from>
    <xdr:to>
      <xdr:col>2</xdr:col>
      <xdr:colOff>7034892</xdr:colOff>
      <xdr:row>371</xdr:row>
      <xdr:rowOff>393056</xdr:rowOff>
    </xdr:to>
    <xdr:sp macro="" textlink="">
      <xdr:nvSpPr>
        <xdr:cNvPr id="96" name="四角形: 角を丸くする 111">
          <a:extLst>
            <a:ext uri="{FF2B5EF4-FFF2-40B4-BE49-F238E27FC236}">
              <a16:creationId xmlns:a16="http://schemas.microsoft.com/office/drawing/2014/main" id="{A266A490-B9BC-4859-ACC1-65A1E65210A7}"/>
            </a:ext>
          </a:extLst>
        </xdr:cNvPr>
        <xdr:cNvSpPr/>
      </xdr:nvSpPr>
      <xdr:spPr>
        <a:xfrm>
          <a:off x="6421437" y="164708681"/>
          <a:ext cx="2588305"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4583780</xdr:colOff>
      <xdr:row>375</xdr:row>
      <xdr:rowOff>59531</xdr:rowOff>
    </xdr:from>
    <xdr:to>
      <xdr:col>2</xdr:col>
      <xdr:colOff>7138974</xdr:colOff>
      <xdr:row>376</xdr:row>
      <xdr:rowOff>10432</xdr:rowOff>
    </xdr:to>
    <xdr:sp macro="" textlink="">
      <xdr:nvSpPr>
        <xdr:cNvPr id="97" name="四角形: 角を丸くする 112">
          <a:extLst>
            <a:ext uri="{FF2B5EF4-FFF2-40B4-BE49-F238E27FC236}">
              <a16:creationId xmlns:a16="http://schemas.microsoft.com/office/drawing/2014/main" id="{43106F23-8641-43B4-9154-EE7295DA93C7}"/>
            </a:ext>
            <a:ext uri="{147F2762-F138-4A5C-976F-8EAC2B608ADB}">
              <a16:predDERef xmlns:a16="http://schemas.microsoft.com/office/drawing/2014/main" pred="{CE798EF0-1C8B-4A71-A2D5-DB5B892AD404}"/>
            </a:ext>
          </a:extLst>
        </xdr:cNvPr>
        <xdr:cNvSpPr/>
      </xdr:nvSpPr>
      <xdr:spPr>
        <a:xfrm>
          <a:off x="6552280" y="166689881"/>
          <a:ext cx="2555194" cy="328726"/>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4262437</xdr:colOff>
      <xdr:row>382</xdr:row>
      <xdr:rowOff>47625</xdr:rowOff>
    </xdr:from>
    <xdr:to>
      <xdr:col>2</xdr:col>
      <xdr:colOff>6803570</xdr:colOff>
      <xdr:row>383</xdr:row>
      <xdr:rowOff>150</xdr:rowOff>
    </xdr:to>
    <xdr:sp macro="" textlink="">
      <xdr:nvSpPr>
        <xdr:cNvPr id="98" name="四角形: 角を丸くする 113">
          <a:extLst>
            <a:ext uri="{FF2B5EF4-FFF2-40B4-BE49-F238E27FC236}">
              <a16:creationId xmlns:a16="http://schemas.microsoft.com/office/drawing/2014/main" id="{278AE113-32BF-43DA-9D5C-111AD28C32BC}"/>
            </a:ext>
          </a:extLst>
        </xdr:cNvPr>
        <xdr:cNvSpPr/>
      </xdr:nvSpPr>
      <xdr:spPr>
        <a:xfrm>
          <a:off x="6230937" y="169341800"/>
          <a:ext cx="2544308" cy="3367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4586288</xdr:colOff>
      <xdr:row>319</xdr:row>
      <xdr:rowOff>2380</xdr:rowOff>
    </xdr:from>
    <xdr:to>
      <xdr:col>2</xdr:col>
      <xdr:colOff>7293428</xdr:colOff>
      <xdr:row>319</xdr:row>
      <xdr:rowOff>361950</xdr:rowOff>
    </xdr:to>
    <xdr:sp macro="" textlink="">
      <xdr:nvSpPr>
        <xdr:cNvPr id="99" name="四角形: 角を丸くする 114">
          <a:extLst>
            <a:ext uri="{FF2B5EF4-FFF2-40B4-BE49-F238E27FC236}">
              <a16:creationId xmlns:a16="http://schemas.microsoft.com/office/drawing/2014/main" id="{AC632781-2798-4902-AF3C-7C08B2A9C614}"/>
            </a:ext>
          </a:extLst>
        </xdr:cNvPr>
        <xdr:cNvSpPr/>
      </xdr:nvSpPr>
      <xdr:spPr>
        <a:xfrm>
          <a:off x="6554788" y="139962730"/>
          <a:ext cx="2605540" cy="35957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4917280</xdr:colOff>
      <xdr:row>360</xdr:row>
      <xdr:rowOff>68262</xdr:rowOff>
    </xdr:from>
    <xdr:to>
      <xdr:col>2</xdr:col>
      <xdr:colOff>6803571</xdr:colOff>
      <xdr:row>361</xdr:row>
      <xdr:rowOff>27137</xdr:rowOff>
    </xdr:to>
    <xdr:sp macro="" textlink="">
      <xdr:nvSpPr>
        <xdr:cNvPr id="100" name="四角形: 角を丸くする 115">
          <a:extLst>
            <a:ext uri="{FF2B5EF4-FFF2-40B4-BE49-F238E27FC236}">
              <a16:creationId xmlns:a16="http://schemas.microsoft.com/office/drawing/2014/main" id="{8CC1C841-8714-40C6-B7C8-5CC381EE50C5}"/>
            </a:ext>
          </a:extLst>
        </xdr:cNvPr>
        <xdr:cNvSpPr/>
      </xdr:nvSpPr>
      <xdr:spPr>
        <a:xfrm>
          <a:off x="6888955" y="160523237"/>
          <a:ext cx="1886291" cy="3462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4905375</xdr:colOff>
      <xdr:row>365</xdr:row>
      <xdr:rowOff>59531</xdr:rowOff>
    </xdr:from>
    <xdr:to>
      <xdr:col>2</xdr:col>
      <xdr:colOff>6776357</xdr:colOff>
      <xdr:row>366</xdr:row>
      <xdr:rowOff>27931</xdr:rowOff>
    </xdr:to>
    <xdr:sp macro="" textlink="">
      <xdr:nvSpPr>
        <xdr:cNvPr id="101" name="四角形: 角を丸くする 116">
          <a:extLst>
            <a:ext uri="{FF2B5EF4-FFF2-40B4-BE49-F238E27FC236}">
              <a16:creationId xmlns:a16="http://schemas.microsoft.com/office/drawing/2014/main" id="{DC2F8931-D6EB-4878-81FE-B24A57CE0B99}"/>
            </a:ext>
          </a:extLst>
        </xdr:cNvPr>
        <xdr:cNvSpPr/>
      </xdr:nvSpPr>
      <xdr:spPr>
        <a:xfrm>
          <a:off x="6873875" y="162422681"/>
          <a:ext cx="1870982"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5072063</xdr:colOff>
      <xdr:row>371</xdr:row>
      <xdr:rowOff>435769</xdr:rowOff>
    </xdr:from>
    <xdr:to>
      <xdr:col>2</xdr:col>
      <xdr:colOff>7021285</xdr:colOff>
      <xdr:row>372</xdr:row>
      <xdr:rowOff>347019</xdr:rowOff>
    </xdr:to>
    <xdr:sp macro="" textlink="">
      <xdr:nvSpPr>
        <xdr:cNvPr id="102" name="四角形: 角を丸くする 117">
          <a:extLst>
            <a:ext uri="{FF2B5EF4-FFF2-40B4-BE49-F238E27FC236}">
              <a16:creationId xmlns:a16="http://schemas.microsoft.com/office/drawing/2014/main" id="{AB209E4E-647A-4BEF-BF1B-0EFF3C2AD13A}"/>
            </a:ext>
          </a:extLst>
        </xdr:cNvPr>
        <xdr:cNvSpPr/>
      </xdr:nvSpPr>
      <xdr:spPr>
        <a:xfrm>
          <a:off x="7046913" y="165084919"/>
          <a:ext cx="1942872" cy="4097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5245767</xdr:colOff>
      <xdr:row>376</xdr:row>
      <xdr:rowOff>19007</xdr:rowOff>
    </xdr:from>
    <xdr:to>
      <xdr:col>2</xdr:col>
      <xdr:colOff>7130810</xdr:colOff>
      <xdr:row>376</xdr:row>
      <xdr:rowOff>362057</xdr:rowOff>
    </xdr:to>
    <xdr:sp macro="" textlink="">
      <xdr:nvSpPr>
        <xdr:cNvPr id="103" name="四角形: 角を丸くする 118">
          <a:extLst>
            <a:ext uri="{FF2B5EF4-FFF2-40B4-BE49-F238E27FC236}">
              <a16:creationId xmlns:a16="http://schemas.microsoft.com/office/drawing/2014/main" id="{86AAA661-7B7A-4D05-8D8E-D00CD8D93AB5}"/>
            </a:ext>
            <a:ext uri="{147F2762-F138-4A5C-976F-8EAC2B608ADB}">
              <a16:predDERef xmlns:a16="http://schemas.microsoft.com/office/drawing/2014/main" pred="{A9DDFFFC-400E-4EAC-BAFA-5C2787859D0C}"/>
            </a:ext>
          </a:extLst>
        </xdr:cNvPr>
        <xdr:cNvSpPr/>
      </xdr:nvSpPr>
      <xdr:spPr>
        <a:xfrm>
          <a:off x="7220617" y="167030357"/>
          <a:ext cx="1885043"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4917282</xdr:colOff>
      <xdr:row>383</xdr:row>
      <xdr:rowOff>11906</xdr:rowOff>
    </xdr:from>
    <xdr:to>
      <xdr:col>2</xdr:col>
      <xdr:colOff>6789964</xdr:colOff>
      <xdr:row>383</xdr:row>
      <xdr:rowOff>361306</xdr:rowOff>
    </xdr:to>
    <xdr:sp macro="" textlink="">
      <xdr:nvSpPr>
        <xdr:cNvPr id="104" name="四角形: 角を丸くする 119">
          <a:extLst>
            <a:ext uri="{FF2B5EF4-FFF2-40B4-BE49-F238E27FC236}">
              <a16:creationId xmlns:a16="http://schemas.microsoft.com/office/drawing/2014/main" id="{7255715F-71A2-4C5D-A761-B1DFAD2BC77F}"/>
            </a:ext>
          </a:extLst>
        </xdr:cNvPr>
        <xdr:cNvSpPr/>
      </xdr:nvSpPr>
      <xdr:spPr>
        <a:xfrm>
          <a:off x="6888957" y="169687081"/>
          <a:ext cx="1875857"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5095875</xdr:colOff>
      <xdr:row>715</xdr:row>
      <xdr:rowOff>53974</xdr:rowOff>
    </xdr:from>
    <xdr:to>
      <xdr:col>2</xdr:col>
      <xdr:colOff>7538357</xdr:colOff>
      <xdr:row>716</xdr:row>
      <xdr:rowOff>-1</xdr:rowOff>
    </xdr:to>
    <xdr:sp macro="" textlink="">
      <xdr:nvSpPr>
        <xdr:cNvPr id="105" name="四角形: 角を丸くする 120">
          <a:extLst>
            <a:ext uri="{FF2B5EF4-FFF2-40B4-BE49-F238E27FC236}">
              <a16:creationId xmlns:a16="http://schemas.microsoft.com/office/drawing/2014/main" id="{B3000804-CD35-44AA-ADD8-F7D6A9B3C8EC}"/>
            </a:ext>
          </a:extLst>
        </xdr:cNvPr>
        <xdr:cNvSpPr/>
      </xdr:nvSpPr>
      <xdr:spPr>
        <a:xfrm>
          <a:off x="7064375" y="323957949"/>
          <a:ext cx="20995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4441369</xdr:colOff>
      <xdr:row>614</xdr:row>
      <xdr:rowOff>73818</xdr:rowOff>
    </xdr:from>
    <xdr:to>
      <xdr:col>2</xdr:col>
      <xdr:colOff>7115175</xdr:colOff>
      <xdr:row>614</xdr:row>
      <xdr:rowOff>407343</xdr:rowOff>
    </xdr:to>
    <xdr:sp macro="" textlink="">
      <xdr:nvSpPr>
        <xdr:cNvPr id="106" name="四角形: 角を丸くする 106">
          <a:extLst>
            <a:ext uri="{FF2B5EF4-FFF2-40B4-BE49-F238E27FC236}">
              <a16:creationId xmlns:a16="http://schemas.microsoft.com/office/drawing/2014/main" id="{D2C40FB3-9F0E-46ED-A3EA-97B4FC5F1500}"/>
            </a:ext>
          </a:extLst>
        </xdr:cNvPr>
        <xdr:cNvSpPr/>
      </xdr:nvSpPr>
      <xdr:spPr>
        <a:xfrm>
          <a:off x="6413044" y="276146418"/>
          <a:ext cx="2670631" cy="3367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3</xdr:col>
      <xdr:colOff>4884964</xdr:colOff>
      <xdr:row>3</xdr:row>
      <xdr:rowOff>0</xdr:rowOff>
    </xdr:from>
    <xdr:to>
      <xdr:col>3</xdr:col>
      <xdr:colOff>6078041</xdr:colOff>
      <xdr:row>3</xdr:row>
      <xdr:rowOff>635422</xdr:rowOff>
    </xdr:to>
    <xdr:sp macro="" textlink="">
      <xdr:nvSpPr>
        <xdr:cNvPr id="107" name="テキスト ボックス 6">
          <a:extLst>
            <a:ext uri="{FF2B5EF4-FFF2-40B4-BE49-F238E27FC236}">
              <a16:creationId xmlns:a16="http://schemas.microsoft.com/office/drawing/2014/main" id="{6908739F-5683-4872-B42E-11F28F36FA78}"/>
            </a:ext>
          </a:extLst>
        </xdr:cNvPr>
        <xdr:cNvSpPr txBox="1"/>
      </xdr:nvSpPr>
      <xdr:spPr>
        <a:xfrm>
          <a:off x="14051189" y="2514600"/>
          <a:ext cx="1189902" cy="638597"/>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5410200</xdr:colOff>
      <xdr:row>204</xdr:row>
      <xdr:rowOff>381000</xdr:rowOff>
    </xdr:from>
    <xdr:to>
      <xdr:col>2</xdr:col>
      <xdr:colOff>6511921</xdr:colOff>
      <xdr:row>205</xdr:row>
      <xdr:rowOff>133500</xdr:rowOff>
    </xdr:to>
    <xdr:sp macro="" textlink="">
      <xdr:nvSpPr>
        <xdr:cNvPr id="108" name="四角形: 角を丸くする 54">
          <a:extLst>
            <a:ext uri="{FF2B5EF4-FFF2-40B4-BE49-F238E27FC236}">
              <a16:creationId xmlns:a16="http://schemas.microsoft.com/office/drawing/2014/main" id="{C95A8E08-8495-46C6-904B-F03E6DCB5807}"/>
            </a:ext>
          </a:extLst>
        </xdr:cNvPr>
        <xdr:cNvSpPr/>
      </xdr:nvSpPr>
      <xdr:spPr>
        <a:xfrm>
          <a:off x="7381875" y="903922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5105400</xdr:colOff>
      <xdr:row>204</xdr:row>
      <xdr:rowOff>19050</xdr:rowOff>
    </xdr:from>
    <xdr:to>
      <xdr:col>2</xdr:col>
      <xdr:colOff>6547447</xdr:colOff>
      <xdr:row>204</xdr:row>
      <xdr:rowOff>343050</xdr:rowOff>
    </xdr:to>
    <xdr:sp macro="" textlink="">
      <xdr:nvSpPr>
        <xdr:cNvPr id="109" name="四角形: 角を丸くする 104">
          <a:extLst>
            <a:ext uri="{FF2B5EF4-FFF2-40B4-BE49-F238E27FC236}">
              <a16:creationId xmlns:a16="http://schemas.microsoft.com/office/drawing/2014/main" id="{EE7717C6-D329-4DE4-B17B-1A2E3B2338FD}"/>
            </a:ext>
          </a:extLst>
        </xdr:cNvPr>
        <xdr:cNvSpPr/>
      </xdr:nvSpPr>
      <xdr:spPr>
        <a:xfrm>
          <a:off x="7077075" y="9003030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5200650</xdr:colOff>
      <xdr:row>816</xdr:row>
      <xdr:rowOff>38100</xdr:rowOff>
    </xdr:from>
    <xdr:to>
      <xdr:col>2</xdr:col>
      <xdr:colOff>6642697</xdr:colOff>
      <xdr:row>816</xdr:row>
      <xdr:rowOff>362100</xdr:rowOff>
    </xdr:to>
    <xdr:sp macro="" textlink="">
      <xdr:nvSpPr>
        <xdr:cNvPr id="110" name="四角形: 角を丸くする 104">
          <a:extLst>
            <a:ext uri="{FF2B5EF4-FFF2-40B4-BE49-F238E27FC236}">
              <a16:creationId xmlns:a16="http://schemas.microsoft.com/office/drawing/2014/main" id="{3873D14B-97FE-4C7A-A725-3A34D4E9088A}"/>
            </a:ext>
          </a:extLst>
        </xdr:cNvPr>
        <xdr:cNvSpPr/>
      </xdr:nvSpPr>
      <xdr:spPr>
        <a:xfrm>
          <a:off x="7172325" y="37884735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5410200</xdr:colOff>
      <xdr:row>812</xdr:row>
      <xdr:rowOff>38100</xdr:rowOff>
    </xdr:from>
    <xdr:to>
      <xdr:col>2</xdr:col>
      <xdr:colOff>6573042</xdr:colOff>
      <xdr:row>812</xdr:row>
      <xdr:rowOff>323850</xdr:rowOff>
    </xdr:to>
    <xdr:sp macro="" textlink="">
      <xdr:nvSpPr>
        <xdr:cNvPr id="111" name="四角形: 角を丸くする 97">
          <a:extLst>
            <a:ext uri="{FF2B5EF4-FFF2-40B4-BE49-F238E27FC236}">
              <a16:creationId xmlns:a16="http://schemas.microsoft.com/office/drawing/2014/main" id="{4806FEEF-DFD2-45D5-8CB5-3A2C5BDE8281}"/>
            </a:ext>
          </a:extLst>
        </xdr:cNvPr>
        <xdr:cNvSpPr/>
      </xdr:nvSpPr>
      <xdr:spPr>
        <a:xfrm>
          <a:off x="7381875" y="37715190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816</xdr:row>
      <xdr:rowOff>400050</xdr:rowOff>
    </xdr:from>
    <xdr:to>
      <xdr:col>2</xdr:col>
      <xdr:colOff>6611142</xdr:colOff>
      <xdr:row>816</xdr:row>
      <xdr:rowOff>685800</xdr:rowOff>
    </xdr:to>
    <xdr:sp macro="" textlink="">
      <xdr:nvSpPr>
        <xdr:cNvPr id="112" name="四角形: 角を丸くする 97">
          <a:extLst>
            <a:ext uri="{FF2B5EF4-FFF2-40B4-BE49-F238E27FC236}">
              <a16:creationId xmlns:a16="http://schemas.microsoft.com/office/drawing/2014/main" id="{7BB14662-C7F6-42E8-B6F1-6462AD5632FE}"/>
            </a:ext>
          </a:extLst>
        </xdr:cNvPr>
        <xdr:cNvSpPr/>
      </xdr:nvSpPr>
      <xdr:spPr>
        <a:xfrm>
          <a:off x="7419975" y="37920930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5410200</xdr:colOff>
      <xdr:row>617</xdr:row>
      <xdr:rowOff>38100</xdr:rowOff>
    </xdr:from>
    <xdr:to>
      <xdr:col>2</xdr:col>
      <xdr:colOff>6573042</xdr:colOff>
      <xdr:row>617</xdr:row>
      <xdr:rowOff>323850</xdr:rowOff>
    </xdr:to>
    <xdr:sp macro="" textlink="">
      <xdr:nvSpPr>
        <xdr:cNvPr id="113" name="四角形: 角を丸くする 97">
          <a:extLst>
            <a:ext uri="{FF2B5EF4-FFF2-40B4-BE49-F238E27FC236}">
              <a16:creationId xmlns:a16="http://schemas.microsoft.com/office/drawing/2014/main" id="{9B03A5EF-C911-4855-9AE8-4C42AB6C814C}"/>
            </a:ext>
          </a:extLst>
        </xdr:cNvPr>
        <xdr:cNvSpPr/>
      </xdr:nvSpPr>
      <xdr:spPr>
        <a:xfrm>
          <a:off x="7381875" y="28061602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832</xdr:row>
      <xdr:rowOff>57150</xdr:rowOff>
    </xdr:from>
    <xdr:to>
      <xdr:col>2</xdr:col>
      <xdr:colOff>6611142</xdr:colOff>
      <xdr:row>832</xdr:row>
      <xdr:rowOff>390675</xdr:rowOff>
    </xdr:to>
    <xdr:sp macro="" textlink="">
      <xdr:nvSpPr>
        <xdr:cNvPr id="114" name="四角形: 角を丸くする 98">
          <a:extLst>
            <a:ext uri="{FF2B5EF4-FFF2-40B4-BE49-F238E27FC236}">
              <a16:creationId xmlns:a16="http://schemas.microsoft.com/office/drawing/2014/main" id="{1E397FA0-8878-4746-9E56-11509A4C0EEE}"/>
            </a:ext>
          </a:extLst>
        </xdr:cNvPr>
        <xdr:cNvSpPr/>
      </xdr:nvSpPr>
      <xdr:spPr>
        <a:xfrm>
          <a:off x="7419975" y="38790562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5821134</xdr:colOff>
      <xdr:row>372</xdr:row>
      <xdr:rowOff>381000</xdr:rowOff>
    </xdr:from>
    <xdr:to>
      <xdr:col>2</xdr:col>
      <xdr:colOff>6983976</xdr:colOff>
      <xdr:row>373</xdr:row>
      <xdr:rowOff>276375</xdr:rowOff>
    </xdr:to>
    <xdr:sp macro="" textlink="">
      <xdr:nvSpPr>
        <xdr:cNvPr id="115" name="四角形: 角を丸くする 98">
          <a:extLst>
            <a:ext uri="{FF2B5EF4-FFF2-40B4-BE49-F238E27FC236}">
              <a16:creationId xmlns:a16="http://schemas.microsoft.com/office/drawing/2014/main" id="{3A6F9EB8-A9AB-48E5-A871-98D8812BA533}"/>
            </a:ext>
          </a:extLst>
        </xdr:cNvPr>
        <xdr:cNvSpPr/>
      </xdr:nvSpPr>
      <xdr:spPr>
        <a:xfrm>
          <a:off x="7789634" y="165525450"/>
          <a:ext cx="1162842" cy="3875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825</xdr:row>
      <xdr:rowOff>47625</xdr:rowOff>
    </xdr:from>
    <xdr:to>
      <xdr:col>2</xdr:col>
      <xdr:colOff>6611142</xdr:colOff>
      <xdr:row>825</xdr:row>
      <xdr:rowOff>381150</xdr:rowOff>
    </xdr:to>
    <xdr:sp macro="" textlink="">
      <xdr:nvSpPr>
        <xdr:cNvPr id="116" name="四角形: 角を丸くする 98">
          <a:extLst>
            <a:ext uri="{FF2B5EF4-FFF2-40B4-BE49-F238E27FC236}">
              <a16:creationId xmlns:a16="http://schemas.microsoft.com/office/drawing/2014/main" id="{F68ED447-A44D-4711-8FE1-EC1E1EA5B241}"/>
            </a:ext>
            <a:ext uri="{147F2762-F138-4A5C-976F-8EAC2B608ADB}">
              <a16:predDERef xmlns:a16="http://schemas.microsoft.com/office/drawing/2014/main" pred="{07F396AC-9CA5-4AD5-8A65-E3BA23414D63}"/>
            </a:ext>
          </a:extLst>
        </xdr:cNvPr>
        <xdr:cNvSpPr/>
      </xdr:nvSpPr>
      <xdr:spPr>
        <a:xfrm>
          <a:off x="7419975" y="38400672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5429250</xdr:colOff>
      <xdr:row>828</xdr:row>
      <xdr:rowOff>38100</xdr:rowOff>
    </xdr:from>
    <xdr:to>
      <xdr:col>2</xdr:col>
      <xdr:colOff>6592092</xdr:colOff>
      <xdr:row>828</xdr:row>
      <xdr:rowOff>371625</xdr:rowOff>
    </xdr:to>
    <xdr:sp macro="" textlink="">
      <xdr:nvSpPr>
        <xdr:cNvPr id="117" name="四角形: 角を丸くする 98">
          <a:extLst>
            <a:ext uri="{FF2B5EF4-FFF2-40B4-BE49-F238E27FC236}">
              <a16:creationId xmlns:a16="http://schemas.microsoft.com/office/drawing/2014/main" id="{BE70A2A7-DE8F-4984-A6D0-41F72EF02551}"/>
            </a:ext>
          </a:extLst>
        </xdr:cNvPr>
        <xdr:cNvSpPr/>
      </xdr:nvSpPr>
      <xdr:spPr>
        <a:xfrm>
          <a:off x="7400925" y="38548627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742</xdr:row>
      <xdr:rowOff>38100</xdr:rowOff>
    </xdr:from>
    <xdr:to>
      <xdr:col>2</xdr:col>
      <xdr:colOff>6611142</xdr:colOff>
      <xdr:row>742</xdr:row>
      <xdr:rowOff>371625</xdr:rowOff>
    </xdr:to>
    <xdr:sp macro="" textlink="">
      <xdr:nvSpPr>
        <xdr:cNvPr id="118" name="四角形: 角を丸くする 101">
          <a:extLst>
            <a:ext uri="{FF2B5EF4-FFF2-40B4-BE49-F238E27FC236}">
              <a16:creationId xmlns:a16="http://schemas.microsoft.com/office/drawing/2014/main" id="{73B3DC91-15A9-4B41-A9AC-72148C55AAD7}"/>
            </a:ext>
          </a:extLst>
        </xdr:cNvPr>
        <xdr:cNvSpPr/>
      </xdr:nvSpPr>
      <xdr:spPr>
        <a:xfrm>
          <a:off x="7419975" y="335832450"/>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5124450</xdr:colOff>
      <xdr:row>18</xdr:row>
      <xdr:rowOff>38100</xdr:rowOff>
    </xdr:from>
    <xdr:to>
      <xdr:col>2</xdr:col>
      <xdr:colOff>6669881</xdr:colOff>
      <xdr:row>18</xdr:row>
      <xdr:rowOff>362100</xdr:rowOff>
    </xdr:to>
    <xdr:sp macro="" textlink="">
      <xdr:nvSpPr>
        <xdr:cNvPr id="119" name="四角形: 角を丸くする 17">
          <a:extLst>
            <a:ext uri="{FF2B5EF4-FFF2-40B4-BE49-F238E27FC236}">
              <a16:creationId xmlns:a16="http://schemas.microsoft.com/office/drawing/2014/main" id="{01275082-B505-4EF4-9011-6558E82AA1B9}"/>
            </a:ext>
          </a:extLst>
        </xdr:cNvPr>
        <xdr:cNvSpPr/>
      </xdr:nvSpPr>
      <xdr:spPr>
        <a:xfrm>
          <a:off x="7096125" y="8296275"/>
          <a:ext cx="1545431" cy="25732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158</xdr:row>
      <xdr:rowOff>38100</xdr:rowOff>
    </xdr:from>
    <xdr:to>
      <xdr:col>2</xdr:col>
      <xdr:colOff>6993731</xdr:colOff>
      <xdr:row>158</xdr:row>
      <xdr:rowOff>362100</xdr:rowOff>
    </xdr:to>
    <xdr:sp macro="" textlink="">
      <xdr:nvSpPr>
        <xdr:cNvPr id="120" name="四角形: 角を丸くする 17">
          <a:extLst>
            <a:ext uri="{FF2B5EF4-FFF2-40B4-BE49-F238E27FC236}">
              <a16:creationId xmlns:a16="http://schemas.microsoft.com/office/drawing/2014/main" id="{DE3786BE-BFE5-4084-A8CF-71E5CB18C7C9}"/>
            </a:ext>
          </a:extLst>
        </xdr:cNvPr>
        <xdr:cNvSpPr/>
      </xdr:nvSpPr>
      <xdr:spPr>
        <a:xfrm>
          <a:off x="7419975" y="717518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5606139</xdr:colOff>
      <xdr:row>546</xdr:row>
      <xdr:rowOff>65314</xdr:rowOff>
    </xdr:from>
    <xdr:to>
      <xdr:col>2</xdr:col>
      <xdr:colOff>7151570</xdr:colOff>
      <xdr:row>547</xdr:row>
      <xdr:rowOff>8314</xdr:rowOff>
    </xdr:to>
    <xdr:sp macro="" textlink="">
      <xdr:nvSpPr>
        <xdr:cNvPr id="121" name="四角形: 角を丸くする 17">
          <a:extLst>
            <a:ext uri="{FF2B5EF4-FFF2-40B4-BE49-F238E27FC236}">
              <a16:creationId xmlns:a16="http://schemas.microsoft.com/office/drawing/2014/main" id="{64A97B9E-DFA7-4F9E-B48B-EE7B3C74D221}"/>
            </a:ext>
          </a:extLst>
        </xdr:cNvPr>
        <xdr:cNvSpPr/>
      </xdr:nvSpPr>
      <xdr:spPr>
        <a:xfrm>
          <a:off x="7580989" y="248099489"/>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5391150</xdr:colOff>
      <xdr:row>120</xdr:row>
      <xdr:rowOff>57150</xdr:rowOff>
    </xdr:from>
    <xdr:to>
      <xdr:col>2</xdr:col>
      <xdr:colOff>6936581</xdr:colOff>
      <xdr:row>121</xdr:row>
      <xdr:rowOff>150</xdr:rowOff>
    </xdr:to>
    <xdr:sp macro="" textlink="">
      <xdr:nvSpPr>
        <xdr:cNvPr id="122" name="四角形: 角を丸くする 17">
          <a:extLst>
            <a:ext uri="{FF2B5EF4-FFF2-40B4-BE49-F238E27FC236}">
              <a16:creationId xmlns:a16="http://schemas.microsoft.com/office/drawing/2014/main" id="{FEF1DF79-582D-4BF7-B985-D2531687232B}"/>
            </a:ext>
          </a:extLst>
        </xdr:cNvPr>
        <xdr:cNvSpPr/>
      </xdr:nvSpPr>
      <xdr:spPr>
        <a:xfrm>
          <a:off x="7362825" y="555212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176</xdr:row>
      <xdr:rowOff>57150</xdr:rowOff>
    </xdr:from>
    <xdr:to>
      <xdr:col>2</xdr:col>
      <xdr:colOff>6841331</xdr:colOff>
      <xdr:row>177</xdr:row>
      <xdr:rowOff>150</xdr:rowOff>
    </xdr:to>
    <xdr:sp macro="" textlink="">
      <xdr:nvSpPr>
        <xdr:cNvPr id="123" name="四角形: 角を丸くする 17">
          <a:extLst>
            <a:ext uri="{FF2B5EF4-FFF2-40B4-BE49-F238E27FC236}">
              <a16:creationId xmlns:a16="http://schemas.microsoft.com/office/drawing/2014/main" id="{1CC321DC-14E3-4C64-A5A9-7520D6B65080}"/>
            </a:ext>
          </a:extLst>
        </xdr:cNvPr>
        <xdr:cNvSpPr/>
      </xdr:nvSpPr>
      <xdr:spPr>
        <a:xfrm>
          <a:off x="7267575" y="79019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179</xdr:row>
      <xdr:rowOff>57150</xdr:rowOff>
    </xdr:from>
    <xdr:to>
      <xdr:col>2</xdr:col>
      <xdr:colOff>6841331</xdr:colOff>
      <xdr:row>180</xdr:row>
      <xdr:rowOff>150</xdr:rowOff>
    </xdr:to>
    <xdr:sp macro="" textlink="">
      <xdr:nvSpPr>
        <xdr:cNvPr id="124" name="四角形: 角を丸くする 17">
          <a:extLst>
            <a:ext uri="{FF2B5EF4-FFF2-40B4-BE49-F238E27FC236}">
              <a16:creationId xmlns:a16="http://schemas.microsoft.com/office/drawing/2014/main" id="{C26D3466-D097-47D1-9DF8-59DEDE0C163F}"/>
            </a:ext>
          </a:extLst>
        </xdr:cNvPr>
        <xdr:cNvSpPr/>
      </xdr:nvSpPr>
      <xdr:spPr>
        <a:xfrm>
          <a:off x="7267575" y="8016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5105400</xdr:colOff>
      <xdr:row>207</xdr:row>
      <xdr:rowOff>57150</xdr:rowOff>
    </xdr:from>
    <xdr:to>
      <xdr:col>2</xdr:col>
      <xdr:colOff>6650831</xdr:colOff>
      <xdr:row>207</xdr:row>
      <xdr:rowOff>381150</xdr:rowOff>
    </xdr:to>
    <xdr:sp macro="" textlink="">
      <xdr:nvSpPr>
        <xdr:cNvPr id="125" name="四角形: 角を丸くする 17">
          <a:extLst>
            <a:ext uri="{FF2B5EF4-FFF2-40B4-BE49-F238E27FC236}">
              <a16:creationId xmlns:a16="http://schemas.microsoft.com/office/drawing/2014/main" id="{F5F5B838-DDED-4222-B0EA-7927DE994835}"/>
            </a:ext>
          </a:extLst>
        </xdr:cNvPr>
        <xdr:cNvSpPr/>
      </xdr:nvSpPr>
      <xdr:spPr>
        <a:xfrm>
          <a:off x="7077075" y="9159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5048250</xdr:colOff>
      <xdr:row>211</xdr:row>
      <xdr:rowOff>38100</xdr:rowOff>
    </xdr:from>
    <xdr:to>
      <xdr:col>2</xdr:col>
      <xdr:colOff>6593681</xdr:colOff>
      <xdr:row>211</xdr:row>
      <xdr:rowOff>362100</xdr:rowOff>
    </xdr:to>
    <xdr:sp macro="" textlink="">
      <xdr:nvSpPr>
        <xdr:cNvPr id="126" name="四角形: 角を丸くする 17">
          <a:extLst>
            <a:ext uri="{FF2B5EF4-FFF2-40B4-BE49-F238E27FC236}">
              <a16:creationId xmlns:a16="http://schemas.microsoft.com/office/drawing/2014/main" id="{8ED64262-5EBA-4CEB-81E4-7865C9721BAC}"/>
            </a:ext>
          </a:extLst>
        </xdr:cNvPr>
        <xdr:cNvSpPr/>
      </xdr:nvSpPr>
      <xdr:spPr>
        <a:xfrm>
          <a:off x="7019925" y="935545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5200650</xdr:colOff>
      <xdr:row>225</xdr:row>
      <xdr:rowOff>38100</xdr:rowOff>
    </xdr:from>
    <xdr:to>
      <xdr:col>2</xdr:col>
      <xdr:colOff>6746081</xdr:colOff>
      <xdr:row>225</xdr:row>
      <xdr:rowOff>362100</xdr:rowOff>
    </xdr:to>
    <xdr:sp macro="" textlink="">
      <xdr:nvSpPr>
        <xdr:cNvPr id="127" name="四角形: 角を丸くする 17">
          <a:extLst>
            <a:ext uri="{FF2B5EF4-FFF2-40B4-BE49-F238E27FC236}">
              <a16:creationId xmlns:a16="http://schemas.microsoft.com/office/drawing/2014/main" id="{252ACCF4-FC42-4C3E-B151-2ADE5ED3DE51}"/>
            </a:ext>
          </a:extLst>
        </xdr:cNvPr>
        <xdr:cNvSpPr/>
      </xdr:nvSpPr>
      <xdr:spPr>
        <a:xfrm>
          <a:off x="7172325" y="1000220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5162550</xdr:colOff>
      <xdr:row>229</xdr:row>
      <xdr:rowOff>19050</xdr:rowOff>
    </xdr:from>
    <xdr:to>
      <xdr:col>2</xdr:col>
      <xdr:colOff>6707981</xdr:colOff>
      <xdr:row>229</xdr:row>
      <xdr:rowOff>343050</xdr:rowOff>
    </xdr:to>
    <xdr:sp macro="" textlink="">
      <xdr:nvSpPr>
        <xdr:cNvPr id="128" name="四角形: 角を丸くする 17">
          <a:extLst>
            <a:ext uri="{FF2B5EF4-FFF2-40B4-BE49-F238E27FC236}">
              <a16:creationId xmlns:a16="http://schemas.microsoft.com/office/drawing/2014/main" id="{4AADFB53-A1EB-4759-A29B-D1B3B8A152F6}"/>
            </a:ext>
          </a:extLst>
        </xdr:cNvPr>
        <xdr:cNvSpPr/>
      </xdr:nvSpPr>
      <xdr:spPr>
        <a:xfrm>
          <a:off x="7134225" y="1015269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5086350</xdr:colOff>
      <xdr:row>472</xdr:row>
      <xdr:rowOff>57150</xdr:rowOff>
    </xdr:from>
    <xdr:to>
      <xdr:col>2</xdr:col>
      <xdr:colOff>6631781</xdr:colOff>
      <xdr:row>473</xdr:row>
      <xdr:rowOff>150</xdr:rowOff>
    </xdr:to>
    <xdr:sp macro="" textlink="">
      <xdr:nvSpPr>
        <xdr:cNvPr id="129" name="四角形: 角を丸くする 17">
          <a:extLst>
            <a:ext uri="{FF2B5EF4-FFF2-40B4-BE49-F238E27FC236}">
              <a16:creationId xmlns:a16="http://schemas.microsoft.com/office/drawing/2014/main" id="{B823F09F-D7B7-4E2F-B8FB-9DB1E9A023DD}"/>
            </a:ext>
          </a:extLst>
        </xdr:cNvPr>
        <xdr:cNvSpPr/>
      </xdr:nvSpPr>
      <xdr:spPr>
        <a:xfrm>
          <a:off x="7058025" y="2180463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5753100</xdr:colOff>
      <xdr:row>134</xdr:row>
      <xdr:rowOff>38100</xdr:rowOff>
    </xdr:from>
    <xdr:to>
      <xdr:col>2</xdr:col>
      <xdr:colOff>6861171</xdr:colOff>
      <xdr:row>134</xdr:row>
      <xdr:rowOff>362100</xdr:rowOff>
    </xdr:to>
    <xdr:sp macro="" textlink="">
      <xdr:nvSpPr>
        <xdr:cNvPr id="130" name="四角形: 角を丸くする 50">
          <a:extLst>
            <a:ext uri="{FF2B5EF4-FFF2-40B4-BE49-F238E27FC236}">
              <a16:creationId xmlns:a16="http://schemas.microsoft.com/office/drawing/2014/main" id="{929A0019-D714-4E61-B32A-82364B7AF13D}"/>
            </a:ext>
          </a:extLst>
        </xdr:cNvPr>
        <xdr:cNvSpPr/>
      </xdr:nvSpPr>
      <xdr:spPr>
        <a:xfrm>
          <a:off x="7724775" y="60836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5734050</xdr:colOff>
      <xdr:row>139</xdr:row>
      <xdr:rowOff>38100</xdr:rowOff>
    </xdr:from>
    <xdr:to>
      <xdr:col>2</xdr:col>
      <xdr:colOff>6842121</xdr:colOff>
      <xdr:row>139</xdr:row>
      <xdr:rowOff>362100</xdr:rowOff>
    </xdr:to>
    <xdr:sp macro="" textlink="">
      <xdr:nvSpPr>
        <xdr:cNvPr id="131" name="四角形: 角を丸くする 50">
          <a:extLst>
            <a:ext uri="{FF2B5EF4-FFF2-40B4-BE49-F238E27FC236}">
              <a16:creationId xmlns:a16="http://schemas.microsoft.com/office/drawing/2014/main" id="{3988775F-3051-4876-888D-5AAAC8655124}"/>
            </a:ext>
          </a:extLst>
        </xdr:cNvPr>
        <xdr:cNvSpPr/>
      </xdr:nvSpPr>
      <xdr:spPr>
        <a:xfrm>
          <a:off x="7705725" y="62741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5562600</xdr:colOff>
      <xdr:row>326</xdr:row>
      <xdr:rowOff>38100</xdr:rowOff>
    </xdr:from>
    <xdr:to>
      <xdr:col>2</xdr:col>
      <xdr:colOff>6670671</xdr:colOff>
      <xdr:row>326</xdr:row>
      <xdr:rowOff>362100</xdr:rowOff>
    </xdr:to>
    <xdr:sp macro="" textlink="">
      <xdr:nvSpPr>
        <xdr:cNvPr id="132" name="四角形: 角を丸くする 50">
          <a:extLst>
            <a:ext uri="{FF2B5EF4-FFF2-40B4-BE49-F238E27FC236}">
              <a16:creationId xmlns:a16="http://schemas.microsoft.com/office/drawing/2014/main" id="{3D06870B-A96A-4378-AF4F-0385F21E28C2}"/>
            </a:ext>
          </a:extLst>
        </xdr:cNvPr>
        <xdr:cNvSpPr/>
      </xdr:nvSpPr>
      <xdr:spPr>
        <a:xfrm>
          <a:off x="7534275" y="14266545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223</xdr:row>
      <xdr:rowOff>38100</xdr:rowOff>
    </xdr:from>
    <xdr:to>
      <xdr:col>2</xdr:col>
      <xdr:colOff>6629396</xdr:colOff>
      <xdr:row>223</xdr:row>
      <xdr:rowOff>362100</xdr:rowOff>
    </xdr:to>
    <xdr:sp macro="" textlink="">
      <xdr:nvSpPr>
        <xdr:cNvPr id="133" name="四角形: 角を丸くする 60">
          <a:extLst>
            <a:ext uri="{FF2B5EF4-FFF2-40B4-BE49-F238E27FC236}">
              <a16:creationId xmlns:a16="http://schemas.microsoft.com/office/drawing/2014/main" id="{B56EFCAC-6EC6-4D63-8FF7-CE6CD8CF856F}"/>
            </a:ext>
          </a:extLst>
        </xdr:cNvPr>
        <xdr:cNvSpPr/>
      </xdr:nvSpPr>
      <xdr:spPr>
        <a:xfrm>
          <a:off x="7496175" y="984980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5810250</xdr:colOff>
      <xdr:row>121</xdr:row>
      <xdr:rowOff>38100</xdr:rowOff>
    </xdr:from>
    <xdr:to>
      <xdr:col>2</xdr:col>
      <xdr:colOff>6915146</xdr:colOff>
      <xdr:row>121</xdr:row>
      <xdr:rowOff>362100</xdr:rowOff>
    </xdr:to>
    <xdr:sp macro="" textlink="">
      <xdr:nvSpPr>
        <xdr:cNvPr id="134" name="四角形: 角を丸くする 60">
          <a:extLst>
            <a:ext uri="{FF2B5EF4-FFF2-40B4-BE49-F238E27FC236}">
              <a16:creationId xmlns:a16="http://schemas.microsoft.com/office/drawing/2014/main" id="{C27765FA-46DF-4CFC-9173-0B0BD327EAB0}"/>
            </a:ext>
          </a:extLst>
        </xdr:cNvPr>
        <xdr:cNvSpPr/>
      </xdr:nvSpPr>
      <xdr:spPr>
        <a:xfrm>
          <a:off x="7781925" y="55883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5353050</xdr:colOff>
      <xdr:row>256</xdr:row>
      <xdr:rowOff>38100</xdr:rowOff>
    </xdr:from>
    <xdr:to>
      <xdr:col>2</xdr:col>
      <xdr:colOff>6898481</xdr:colOff>
      <xdr:row>256</xdr:row>
      <xdr:rowOff>362100</xdr:rowOff>
    </xdr:to>
    <xdr:sp macro="" textlink="">
      <xdr:nvSpPr>
        <xdr:cNvPr id="135" name="四角形: 角を丸くする 17">
          <a:extLst>
            <a:ext uri="{FF2B5EF4-FFF2-40B4-BE49-F238E27FC236}">
              <a16:creationId xmlns:a16="http://schemas.microsoft.com/office/drawing/2014/main" id="{3ED109F2-5248-41EF-A4E6-CCE941FA9C0D}"/>
            </a:ext>
          </a:extLst>
        </xdr:cNvPr>
        <xdr:cNvSpPr/>
      </xdr:nvSpPr>
      <xdr:spPr>
        <a:xfrm>
          <a:off x="7324725" y="1127283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5252357</xdr:colOff>
      <xdr:row>256</xdr:row>
      <xdr:rowOff>400051</xdr:rowOff>
    </xdr:from>
    <xdr:to>
      <xdr:col>2</xdr:col>
      <xdr:colOff>6883513</xdr:colOff>
      <xdr:row>256</xdr:row>
      <xdr:rowOff>734787</xdr:rowOff>
    </xdr:to>
    <xdr:sp macro="" textlink="">
      <xdr:nvSpPr>
        <xdr:cNvPr id="136" name="四角形: 角を丸くする 31">
          <a:extLst>
            <a:ext uri="{FF2B5EF4-FFF2-40B4-BE49-F238E27FC236}">
              <a16:creationId xmlns:a16="http://schemas.microsoft.com/office/drawing/2014/main" id="{B96272CE-8966-4CC0-8867-80A0DDD4779D}"/>
            </a:ext>
          </a:extLst>
        </xdr:cNvPr>
        <xdr:cNvSpPr/>
      </xdr:nvSpPr>
      <xdr:spPr>
        <a:xfrm>
          <a:off x="7220857" y="113090326"/>
          <a:ext cx="1637506" cy="33156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4857746</xdr:colOff>
      <xdr:row>262</xdr:row>
      <xdr:rowOff>337455</xdr:rowOff>
    </xdr:from>
    <xdr:to>
      <xdr:col>2</xdr:col>
      <xdr:colOff>6573720</xdr:colOff>
      <xdr:row>262</xdr:row>
      <xdr:rowOff>666748</xdr:rowOff>
    </xdr:to>
    <xdr:sp macro="" textlink="">
      <xdr:nvSpPr>
        <xdr:cNvPr id="137" name="四角形: 角を丸くする 76">
          <a:extLst>
            <a:ext uri="{FF2B5EF4-FFF2-40B4-BE49-F238E27FC236}">
              <a16:creationId xmlns:a16="http://schemas.microsoft.com/office/drawing/2014/main" id="{A7289655-549F-40FD-B801-895B1BAF4831}"/>
            </a:ext>
          </a:extLst>
        </xdr:cNvPr>
        <xdr:cNvSpPr/>
      </xdr:nvSpPr>
      <xdr:spPr>
        <a:xfrm>
          <a:off x="6829421" y="116739305"/>
          <a:ext cx="1715974" cy="28484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5067300</xdr:colOff>
      <xdr:row>262</xdr:row>
      <xdr:rowOff>32661</xdr:rowOff>
    </xdr:from>
    <xdr:to>
      <xdr:col>2</xdr:col>
      <xdr:colOff>6603206</xdr:colOff>
      <xdr:row>262</xdr:row>
      <xdr:rowOff>318411</xdr:rowOff>
    </xdr:to>
    <xdr:sp macro="" textlink="">
      <xdr:nvSpPr>
        <xdr:cNvPr id="138" name="四角形: 角を丸くする 37">
          <a:extLst>
            <a:ext uri="{FF2B5EF4-FFF2-40B4-BE49-F238E27FC236}">
              <a16:creationId xmlns:a16="http://schemas.microsoft.com/office/drawing/2014/main" id="{E1F53B67-A135-48BE-93CE-30650826718F}"/>
            </a:ext>
          </a:extLst>
        </xdr:cNvPr>
        <xdr:cNvSpPr/>
      </xdr:nvSpPr>
      <xdr:spPr>
        <a:xfrm>
          <a:off x="7038975" y="116434511"/>
          <a:ext cx="1532731" cy="2857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396</xdr:row>
      <xdr:rowOff>38100</xdr:rowOff>
    </xdr:from>
    <xdr:to>
      <xdr:col>2</xdr:col>
      <xdr:colOff>6617492</xdr:colOff>
      <xdr:row>396</xdr:row>
      <xdr:rowOff>362100</xdr:rowOff>
    </xdr:to>
    <xdr:sp macro="" textlink="">
      <xdr:nvSpPr>
        <xdr:cNvPr id="139" name="四角形: 角を丸くする 46">
          <a:extLst>
            <a:ext uri="{FF2B5EF4-FFF2-40B4-BE49-F238E27FC236}">
              <a16:creationId xmlns:a16="http://schemas.microsoft.com/office/drawing/2014/main" id="{B1CC0773-1A88-4D25-A996-1D965A779976}"/>
            </a:ext>
          </a:extLst>
        </xdr:cNvPr>
        <xdr:cNvSpPr/>
      </xdr:nvSpPr>
      <xdr:spPr>
        <a:xfrm>
          <a:off x="7400925" y="175069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399</xdr:row>
      <xdr:rowOff>38100</xdr:rowOff>
    </xdr:from>
    <xdr:to>
      <xdr:col>2</xdr:col>
      <xdr:colOff>6560342</xdr:colOff>
      <xdr:row>399</xdr:row>
      <xdr:rowOff>362100</xdr:rowOff>
    </xdr:to>
    <xdr:sp macro="" textlink="">
      <xdr:nvSpPr>
        <xdr:cNvPr id="140" name="四角形: 角を丸くする 46">
          <a:extLst>
            <a:ext uri="{FF2B5EF4-FFF2-40B4-BE49-F238E27FC236}">
              <a16:creationId xmlns:a16="http://schemas.microsoft.com/office/drawing/2014/main" id="{BDC77BDD-860A-4050-B626-8D17B7A668FD}"/>
            </a:ext>
          </a:extLst>
        </xdr:cNvPr>
        <xdr:cNvSpPr/>
      </xdr:nvSpPr>
      <xdr:spPr>
        <a:xfrm>
          <a:off x="7343775" y="176212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404</xdr:row>
      <xdr:rowOff>38100</xdr:rowOff>
    </xdr:from>
    <xdr:to>
      <xdr:col>2</xdr:col>
      <xdr:colOff>6560342</xdr:colOff>
      <xdr:row>404</xdr:row>
      <xdr:rowOff>362100</xdr:rowOff>
    </xdr:to>
    <xdr:sp macro="" textlink="">
      <xdr:nvSpPr>
        <xdr:cNvPr id="141" name="四角形: 角を丸くする 46">
          <a:extLst>
            <a:ext uri="{FF2B5EF4-FFF2-40B4-BE49-F238E27FC236}">
              <a16:creationId xmlns:a16="http://schemas.microsoft.com/office/drawing/2014/main" id="{81A1F4E8-830C-4CCD-A2FA-A77A175FB2BF}"/>
            </a:ext>
          </a:extLst>
        </xdr:cNvPr>
        <xdr:cNvSpPr/>
      </xdr:nvSpPr>
      <xdr:spPr>
        <a:xfrm>
          <a:off x="7343775" y="178117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5148942</xdr:colOff>
      <xdr:row>33</xdr:row>
      <xdr:rowOff>19050</xdr:rowOff>
    </xdr:from>
    <xdr:to>
      <xdr:col>2</xdr:col>
      <xdr:colOff>6694373</xdr:colOff>
      <xdr:row>33</xdr:row>
      <xdr:rowOff>343050</xdr:rowOff>
    </xdr:to>
    <xdr:sp macro="" textlink="">
      <xdr:nvSpPr>
        <xdr:cNvPr id="142" name="四角形: 角を丸くする 17">
          <a:extLst>
            <a:ext uri="{FF2B5EF4-FFF2-40B4-BE49-F238E27FC236}">
              <a16:creationId xmlns:a16="http://schemas.microsoft.com/office/drawing/2014/main" id="{0F966B1D-D57C-4810-A782-FC6D55735160}"/>
            </a:ext>
          </a:extLst>
        </xdr:cNvPr>
        <xdr:cNvSpPr/>
      </xdr:nvSpPr>
      <xdr:spPr>
        <a:xfrm>
          <a:off x="7123792" y="15925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464</xdr:row>
      <xdr:rowOff>19050</xdr:rowOff>
    </xdr:from>
    <xdr:to>
      <xdr:col>2</xdr:col>
      <xdr:colOff>6630192</xdr:colOff>
      <xdr:row>464</xdr:row>
      <xdr:rowOff>343050</xdr:rowOff>
    </xdr:to>
    <xdr:sp macro="" textlink="">
      <xdr:nvSpPr>
        <xdr:cNvPr id="143" name="四角形: 角を丸くする 48">
          <a:extLst>
            <a:ext uri="{FF2B5EF4-FFF2-40B4-BE49-F238E27FC236}">
              <a16:creationId xmlns:a16="http://schemas.microsoft.com/office/drawing/2014/main" id="{FD08D8EC-1D1C-4DA5-A397-C2589833CF66}"/>
            </a:ext>
          </a:extLst>
        </xdr:cNvPr>
        <xdr:cNvSpPr/>
      </xdr:nvSpPr>
      <xdr:spPr>
        <a:xfrm>
          <a:off x="7419975" y="2149602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5448300</xdr:colOff>
      <xdr:row>455</xdr:row>
      <xdr:rowOff>19050</xdr:rowOff>
    </xdr:from>
    <xdr:to>
      <xdr:col>2</xdr:col>
      <xdr:colOff>6630192</xdr:colOff>
      <xdr:row>455</xdr:row>
      <xdr:rowOff>343050</xdr:rowOff>
    </xdr:to>
    <xdr:sp macro="" textlink="">
      <xdr:nvSpPr>
        <xdr:cNvPr id="144" name="四角形: 角を丸くする 48">
          <a:extLst>
            <a:ext uri="{FF2B5EF4-FFF2-40B4-BE49-F238E27FC236}">
              <a16:creationId xmlns:a16="http://schemas.microsoft.com/office/drawing/2014/main" id="{EC52E37B-E81D-4727-9AC3-DE7C74E7B375}"/>
            </a:ext>
          </a:extLst>
        </xdr:cNvPr>
        <xdr:cNvSpPr/>
      </xdr:nvSpPr>
      <xdr:spPr>
        <a:xfrm>
          <a:off x="7419975" y="2115312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5524500</xdr:colOff>
      <xdr:row>463</xdr:row>
      <xdr:rowOff>19050</xdr:rowOff>
    </xdr:from>
    <xdr:to>
      <xdr:col>2</xdr:col>
      <xdr:colOff>6629396</xdr:colOff>
      <xdr:row>463</xdr:row>
      <xdr:rowOff>343050</xdr:rowOff>
    </xdr:to>
    <xdr:sp macro="" textlink="">
      <xdr:nvSpPr>
        <xdr:cNvPr id="145" name="四角形: 角を丸くする 63">
          <a:extLst>
            <a:ext uri="{FF2B5EF4-FFF2-40B4-BE49-F238E27FC236}">
              <a16:creationId xmlns:a16="http://schemas.microsoft.com/office/drawing/2014/main" id="{EAE113D5-07FE-4741-8C9D-1A590B99B9C2}"/>
            </a:ext>
          </a:extLst>
        </xdr:cNvPr>
        <xdr:cNvSpPr/>
      </xdr:nvSpPr>
      <xdr:spPr>
        <a:xfrm>
          <a:off x="7496175" y="2145792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5448300</xdr:colOff>
      <xdr:row>468</xdr:row>
      <xdr:rowOff>38100</xdr:rowOff>
    </xdr:from>
    <xdr:to>
      <xdr:col>2</xdr:col>
      <xdr:colOff>6630192</xdr:colOff>
      <xdr:row>468</xdr:row>
      <xdr:rowOff>362100</xdr:rowOff>
    </xdr:to>
    <xdr:sp macro="" textlink="">
      <xdr:nvSpPr>
        <xdr:cNvPr id="146" name="四角形: 角を丸くする 48">
          <a:extLst>
            <a:ext uri="{FF2B5EF4-FFF2-40B4-BE49-F238E27FC236}">
              <a16:creationId xmlns:a16="http://schemas.microsoft.com/office/drawing/2014/main" id="{63FC59BC-E963-4320-9589-8CFFBF8553EF}"/>
            </a:ext>
          </a:extLst>
        </xdr:cNvPr>
        <xdr:cNvSpPr/>
      </xdr:nvSpPr>
      <xdr:spPr>
        <a:xfrm>
          <a:off x="7419975" y="21650325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5295900</xdr:colOff>
      <xdr:row>407</xdr:row>
      <xdr:rowOff>38100</xdr:rowOff>
    </xdr:from>
    <xdr:to>
      <xdr:col>2</xdr:col>
      <xdr:colOff>6484142</xdr:colOff>
      <xdr:row>407</xdr:row>
      <xdr:rowOff>362100</xdr:rowOff>
    </xdr:to>
    <xdr:sp macro="" textlink="">
      <xdr:nvSpPr>
        <xdr:cNvPr id="147" name="四角形: 角を丸くする 46">
          <a:extLst>
            <a:ext uri="{FF2B5EF4-FFF2-40B4-BE49-F238E27FC236}">
              <a16:creationId xmlns:a16="http://schemas.microsoft.com/office/drawing/2014/main" id="{C14F0804-E93B-4322-9542-F93906DAAA8A}"/>
            </a:ext>
          </a:extLst>
        </xdr:cNvPr>
        <xdr:cNvSpPr/>
      </xdr:nvSpPr>
      <xdr:spPr>
        <a:xfrm>
          <a:off x="7267575" y="179260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5197928</xdr:colOff>
      <xdr:row>56</xdr:row>
      <xdr:rowOff>400050</xdr:rowOff>
    </xdr:from>
    <xdr:to>
      <xdr:col>2</xdr:col>
      <xdr:colOff>7508081</xdr:colOff>
      <xdr:row>57</xdr:row>
      <xdr:rowOff>0</xdr:rowOff>
    </xdr:to>
    <xdr:sp macro="" textlink="">
      <xdr:nvSpPr>
        <xdr:cNvPr id="148" name="四角形: 角を丸くする 81">
          <a:extLst>
            <a:ext uri="{FF2B5EF4-FFF2-40B4-BE49-F238E27FC236}">
              <a16:creationId xmlns:a16="http://schemas.microsoft.com/office/drawing/2014/main" id="{1711C096-4BD0-4C68-B81A-36F8668FE17F}"/>
            </a:ext>
          </a:extLst>
        </xdr:cNvPr>
        <xdr:cNvSpPr/>
      </xdr:nvSpPr>
      <xdr:spPr>
        <a:xfrm>
          <a:off x="7169603" y="26127075"/>
          <a:ext cx="1995828" cy="32385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5391150</xdr:colOff>
      <xdr:row>56</xdr:row>
      <xdr:rowOff>38100</xdr:rowOff>
    </xdr:from>
    <xdr:to>
      <xdr:col>2</xdr:col>
      <xdr:colOff>6579392</xdr:colOff>
      <xdr:row>56</xdr:row>
      <xdr:rowOff>362100</xdr:rowOff>
    </xdr:to>
    <xdr:sp macro="" textlink="">
      <xdr:nvSpPr>
        <xdr:cNvPr id="149" name="四角形: 角を丸くする 15">
          <a:extLst>
            <a:ext uri="{FF2B5EF4-FFF2-40B4-BE49-F238E27FC236}">
              <a16:creationId xmlns:a16="http://schemas.microsoft.com/office/drawing/2014/main" id="{A71B2557-DA7D-4FC1-9534-773213FF18CE}"/>
            </a:ext>
          </a:extLst>
        </xdr:cNvPr>
        <xdr:cNvSpPr/>
      </xdr:nvSpPr>
      <xdr:spPr>
        <a:xfrm>
          <a:off x="7362825" y="25765125"/>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495300</xdr:colOff>
      <xdr:row>707</xdr:row>
      <xdr:rowOff>38100</xdr:rowOff>
    </xdr:from>
    <xdr:to>
      <xdr:col>2</xdr:col>
      <xdr:colOff>2040731</xdr:colOff>
      <xdr:row>707</xdr:row>
      <xdr:rowOff>362100</xdr:rowOff>
    </xdr:to>
    <xdr:sp macro="" textlink="">
      <xdr:nvSpPr>
        <xdr:cNvPr id="150" name="四角形: 角を丸くする 82">
          <a:extLst>
            <a:ext uri="{FF2B5EF4-FFF2-40B4-BE49-F238E27FC236}">
              <a16:creationId xmlns:a16="http://schemas.microsoft.com/office/drawing/2014/main" id="{4446F715-8A54-4E01-8F3D-370C7FD0F5A9}"/>
            </a:ext>
          </a:extLst>
        </xdr:cNvPr>
        <xdr:cNvSpPr/>
      </xdr:nvSpPr>
      <xdr:spPr>
        <a:xfrm>
          <a:off x="2466975" y="3206305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4147459</xdr:colOff>
      <xdr:row>24</xdr:row>
      <xdr:rowOff>413659</xdr:rowOff>
    </xdr:from>
    <xdr:to>
      <xdr:col>2</xdr:col>
      <xdr:colOff>6613073</xdr:colOff>
      <xdr:row>24</xdr:row>
      <xdr:rowOff>734787</xdr:rowOff>
    </xdr:to>
    <xdr:sp macro="" textlink="">
      <xdr:nvSpPr>
        <xdr:cNvPr id="151" name="四角形: 角を丸くする 120">
          <a:extLst>
            <a:ext uri="{FF2B5EF4-FFF2-40B4-BE49-F238E27FC236}">
              <a16:creationId xmlns:a16="http://schemas.microsoft.com/office/drawing/2014/main" id="{ACDE6786-12D5-4073-A0D9-28D73F322254}"/>
            </a:ext>
          </a:extLst>
        </xdr:cNvPr>
        <xdr:cNvSpPr/>
      </xdr:nvSpPr>
      <xdr:spPr>
        <a:xfrm>
          <a:off x="6115959" y="12183384"/>
          <a:ext cx="2468789" cy="32112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552450</xdr:colOff>
      <xdr:row>746</xdr:row>
      <xdr:rowOff>38100</xdr:rowOff>
    </xdr:from>
    <xdr:to>
      <xdr:col>2</xdr:col>
      <xdr:colOff>2097881</xdr:colOff>
      <xdr:row>746</xdr:row>
      <xdr:rowOff>362100</xdr:rowOff>
    </xdr:to>
    <xdr:sp macro="" textlink="">
      <xdr:nvSpPr>
        <xdr:cNvPr id="152" name="四角形: 角を丸くする 82">
          <a:extLst>
            <a:ext uri="{FF2B5EF4-FFF2-40B4-BE49-F238E27FC236}">
              <a16:creationId xmlns:a16="http://schemas.microsoft.com/office/drawing/2014/main" id="{D307E2AA-A5A8-496C-9409-87BF3209E4F6}"/>
            </a:ext>
          </a:extLst>
        </xdr:cNvPr>
        <xdr:cNvSpPr/>
      </xdr:nvSpPr>
      <xdr:spPr>
        <a:xfrm>
          <a:off x="2524125" y="3377374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25</xdr:row>
      <xdr:rowOff>38100</xdr:rowOff>
    </xdr:from>
    <xdr:to>
      <xdr:col>2</xdr:col>
      <xdr:colOff>6650831</xdr:colOff>
      <xdr:row>25</xdr:row>
      <xdr:rowOff>362100</xdr:rowOff>
    </xdr:to>
    <xdr:sp macro="" textlink="">
      <xdr:nvSpPr>
        <xdr:cNvPr id="153" name="四角形: 角を丸くする 82">
          <a:extLst>
            <a:ext uri="{FF2B5EF4-FFF2-40B4-BE49-F238E27FC236}">
              <a16:creationId xmlns:a16="http://schemas.microsoft.com/office/drawing/2014/main" id="{ED3CB245-C84F-4A8B-A148-6E8BC4363E1F}"/>
            </a:ext>
          </a:extLst>
        </xdr:cNvPr>
        <xdr:cNvSpPr/>
      </xdr:nvSpPr>
      <xdr:spPr>
        <a:xfrm>
          <a:off x="7077075" y="128968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220</xdr:row>
      <xdr:rowOff>400050</xdr:rowOff>
    </xdr:from>
    <xdr:to>
      <xdr:col>2</xdr:col>
      <xdr:colOff>6650831</xdr:colOff>
      <xdr:row>221</xdr:row>
      <xdr:rowOff>209700</xdr:rowOff>
    </xdr:to>
    <xdr:sp macro="" textlink="">
      <xdr:nvSpPr>
        <xdr:cNvPr id="154" name="四角形: 角を丸くする 82">
          <a:extLst>
            <a:ext uri="{FF2B5EF4-FFF2-40B4-BE49-F238E27FC236}">
              <a16:creationId xmlns:a16="http://schemas.microsoft.com/office/drawing/2014/main" id="{D098DEC3-1658-406D-A246-AF491F4835EF}"/>
            </a:ext>
          </a:extLst>
        </xdr:cNvPr>
        <xdr:cNvSpPr/>
      </xdr:nvSpPr>
      <xdr:spPr>
        <a:xfrm>
          <a:off x="7077075" y="97345500"/>
          <a:ext cx="1545431" cy="3144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4327071</xdr:colOff>
      <xdr:row>85</xdr:row>
      <xdr:rowOff>38100</xdr:rowOff>
    </xdr:from>
    <xdr:to>
      <xdr:col>2</xdr:col>
      <xdr:colOff>6711950</xdr:colOff>
      <xdr:row>85</xdr:row>
      <xdr:rowOff>365125</xdr:rowOff>
    </xdr:to>
    <xdr:sp macro="" textlink="">
      <xdr:nvSpPr>
        <xdr:cNvPr id="155" name="四角形: 角を丸くする 120">
          <a:extLst>
            <a:ext uri="{FF2B5EF4-FFF2-40B4-BE49-F238E27FC236}">
              <a16:creationId xmlns:a16="http://schemas.microsoft.com/office/drawing/2014/main" id="{5BF5AD36-4736-4926-8D80-0F27D2B0CEAB}"/>
            </a:ext>
          </a:extLst>
        </xdr:cNvPr>
        <xdr:cNvSpPr/>
      </xdr:nvSpPr>
      <xdr:spPr>
        <a:xfrm>
          <a:off x="6298746" y="38090475"/>
          <a:ext cx="2388054"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4838700</xdr:colOff>
      <xdr:row>534</xdr:row>
      <xdr:rowOff>57150</xdr:rowOff>
    </xdr:from>
    <xdr:to>
      <xdr:col>2</xdr:col>
      <xdr:colOff>7239000</xdr:colOff>
      <xdr:row>535</xdr:row>
      <xdr:rowOff>3175</xdr:rowOff>
    </xdr:to>
    <xdr:sp macro="" textlink="">
      <xdr:nvSpPr>
        <xdr:cNvPr id="156" name="四角形: 角を丸くする 120">
          <a:extLst>
            <a:ext uri="{FF2B5EF4-FFF2-40B4-BE49-F238E27FC236}">
              <a16:creationId xmlns:a16="http://schemas.microsoft.com/office/drawing/2014/main" id="{827FBA91-EA28-436D-90BF-205B0AFE4C6F}"/>
            </a:ext>
          </a:extLst>
        </xdr:cNvPr>
        <xdr:cNvSpPr/>
      </xdr:nvSpPr>
      <xdr:spPr>
        <a:xfrm>
          <a:off x="6810375" y="243516150"/>
          <a:ext cx="235267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531</xdr:row>
      <xdr:rowOff>38100</xdr:rowOff>
    </xdr:from>
    <xdr:to>
      <xdr:col>2</xdr:col>
      <xdr:colOff>7184570</xdr:colOff>
      <xdr:row>531</xdr:row>
      <xdr:rowOff>365125</xdr:rowOff>
    </xdr:to>
    <xdr:sp macro="" textlink="">
      <xdr:nvSpPr>
        <xdr:cNvPr id="157" name="四角形: 角を丸くする 120">
          <a:extLst>
            <a:ext uri="{FF2B5EF4-FFF2-40B4-BE49-F238E27FC236}">
              <a16:creationId xmlns:a16="http://schemas.microsoft.com/office/drawing/2014/main" id="{2B9B5EC7-9699-46D9-995A-B970CCA68241}"/>
            </a:ext>
          </a:extLst>
        </xdr:cNvPr>
        <xdr:cNvSpPr/>
      </xdr:nvSpPr>
      <xdr:spPr>
        <a:xfrm>
          <a:off x="6810374" y="242354100"/>
          <a:ext cx="234587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4724399</xdr:colOff>
      <xdr:row>543</xdr:row>
      <xdr:rowOff>38100</xdr:rowOff>
    </xdr:from>
    <xdr:to>
      <xdr:col>2</xdr:col>
      <xdr:colOff>7130142</xdr:colOff>
      <xdr:row>543</xdr:row>
      <xdr:rowOff>365125</xdr:rowOff>
    </xdr:to>
    <xdr:sp macro="" textlink="">
      <xdr:nvSpPr>
        <xdr:cNvPr id="158" name="四角形: 角を丸くする 120">
          <a:extLst>
            <a:ext uri="{FF2B5EF4-FFF2-40B4-BE49-F238E27FC236}">
              <a16:creationId xmlns:a16="http://schemas.microsoft.com/office/drawing/2014/main" id="{8307A4EA-6FE6-4AF5-BE5C-4D6A22612419}"/>
            </a:ext>
          </a:extLst>
        </xdr:cNvPr>
        <xdr:cNvSpPr/>
      </xdr:nvSpPr>
      <xdr:spPr>
        <a:xfrm>
          <a:off x="6696074" y="246926100"/>
          <a:ext cx="24089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4691743</xdr:colOff>
      <xdr:row>547</xdr:row>
      <xdr:rowOff>46264</xdr:rowOff>
    </xdr:from>
    <xdr:to>
      <xdr:col>2</xdr:col>
      <xdr:colOff>7157357</xdr:colOff>
      <xdr:row>547</xdr:row>
      <xdr:rowOff>373289</xdr:rowOff>
    </xdr:to>
    <xdr:sp macro="" textlink="">
      <xdr:nvSpPr>
        <xdr:cNvPr id="159" name="四角形: 角を丸くする 120">
          <a:extLst>
            <a:ext uri="{FF2B5EF4-FFF2-40B4-BE49-F238E27FC236}">
              <a16:creationId xmlns:a16="http://schemas.microsoft.com/office/drawing/2014/main" id="{FDF9762B-E89F-4D04-B652-CA987637CDDB}"/>
            </a:ext>
          </a:extLst>
        </xdr:cNvPr>
        <xdr:cNvSpPr/>
      </xdr:nvSpPr>
      <xdr:spPr>
        <a:xfrm>
          <a:off x="6666593" y="248461439"/>
          <a:ext cx="2459264" cy="3206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4743449</xdr:colOff>
      <xdr:row>540</xdr:row>
      <xdr:rowOff>57150</xdr:rowOff>
    </xdr:from>
    <xdr:to>
      <xdr:col>2</xdr:col>
      <xdr:colOff>7157356</xdr:colOff>
      <xdr:row>541</xdr:row>
      <xdr:rowOff>3175</xdr:rowOff>
    </xdr:to>
    <xdr:sp macro="" textlink="">
      <xdr:nvSpPr>
        <xdr:cNvPr id="160" name="四角形: 角を丸くする 120">
          <a:extLst>
            <a:ext uri="{FF2B5EF4-FFF2-40B4-BE49-F238E27FC236}">
              <a16:creationId xmlns:a16="http://schemas.microsoft.com/office/drawing/2014/main" id="{BF952113-033C-42C5-BC50-BD0BDD80ADA6}"/>
            </a:ext>
          </a:extLst>
        </xdr:cNvPr>
        <xdr:cNvSpPr/>
      </xdr:nvSpPr>
      <xdr:spPr>
        <a:xfrm>
          <a:off x="6715124" y="245802150"/>
          <a:ext cx="24107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4781549</xdr:colOff>
      <xdr:row>537</xdr:row>
      <xdr:rowOff>19050</xdr:rowOff>
    </xdr:from>
    <xdr:to>
      <xdr:col>2</xdr:col>
      <xdr:colOff>7184570</xdr:colOff>
      <xdr:row>537</xdr:row>
      <xdr:rowOff>346075</xdr:rowOff>
    </xdr:to>
    <xdr:sp macro="" textlink="">
      <xdr:nvSpPr>
        <xdr:cNvPr id="161" name="四角形: 角を丸くする 120">
          <a:extLst>
            <a:ext uri="{FF2B5EF4-FFF2-40B4-BE49-F238E27FC236}">
              <a16:creationId xmlns:a16="http://schemas.microsoft.com/office/drawing/2014/main" id="{381F0AE4-AA22-42D1-812D-833AE8D21E45}"/>
            </a:ext>
          </a:extLst>
        </xdr:cNvPr>
        <xdr:cNvSpPr/>
      </xdr:nvSpPr>
      <xdr:spPr>
        <a:xfrm>
          <a:off x="6753224" y="244621050"/>
          <a:ext cx="240302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528</xdr:row>
      <xdr:rowOff>38100</xdr:rowOff>
    </xdr:from>
    <xdr:to>
      <xdr:col>2</xdr:col>
      <xdr:colOff>7157356</xdr:colOff>
      <xdr:row>528</xdr:row>
      <xdr:rowOff>365125</xdr:rowOff>
    </xdr:to>
    <xdr:sp macro="" textlink="">
      <xdr:nvSpPr>
        <xdr:cNvPr id="162" name="四角形: 角を丸くする 120">
          <a:extLst>
            <a:ext uri="{FF2B5EF4-FFF2-40B4-BE49-F238E27FC236}">
              <a16:creationId xmlns:a16="http://schemas.microsoft.com/office/drawing/2014/main" id="{029FDB97-9BDD-4FA5-9A18-27EE185DF207}"/>
            </a:ext>
          </a:extLst>
        </xdr:cNvPr>
        <xdr:cNvSpPr/>
      </xdr:nvSpPr>
      <xdr:spPr>
        <a:xfrm>
          <a:off x="6810374" y="240696750"/>
          <a:ext cx="23154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4762499</xdr:colOff>
      <xdr:row>522</xdr:row>
      <xdr:rowOff>57150</xdr:rowOff>
    </xdr:from>
    <xdr:to>
      <xdr:col>2</xdr:col>
      <xdr:colOff>7062106</xdr:colOff>
      <xdr:row>523</xdr:row>
      <xdr:rowOff>3175</xdr:rowOff>
    </xdr:to>
    <xdr:sp macro="" textlink="">
      <xdr:nvSpPr>
        <xdr:cNvPr id="163" name="四角形: 角を丸くする 120">
          <a:extLst>
            <a:ext uri="{FF2B5EF4-FFF2-40B4-BE49-F238E27FC236}">
              <a16:creationId xmlns:a16="http://schemas.microsoft.com/office/drawing/2014/main" id="{CE2607B2-DBEB-4A73-BCDE-52A413ED9581}"/>
            </a:ext>
          </a:extLst>
        </xdr:cNvPr>
        <xdr:cNvSpPr/>
      </xdr:nvSpPr>
      <xdr:spPr>
        <a:xfrm>
          <a:off x="6734174" y="238429800"/>
          <a:ext cx="22964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4667250</xdr:colOff>
      <xdr:row>549</xdr:row>
      <xdr:rowOff>57150</xdr:rowOff>
    </xdr:from>
    <xdr:to>
      <xdr:col>2</xdr:col>
      <xdr:colOff>7239000</xdr:colOff>
      <xdr:row>550</xdr:row>
      <xdr:rowOff>3175</xdr:rowOff>
    </xdr:to>
    <xdr:sp macro="" textlink="">
      <xdr:nvSpPr>
        <xdr:cNvPr id="164" name="四角形: 角を丸くする 120">
          <a:extLst>
            <a:ext uri="{FF2B5EF4-FFF2-40B4-BE49-F238E27FC236}">
              <a16:creationId xmlns:a16="http://schemas.microsoft.com/office/drawing/2014/main" id="{5CD10B39-3F4C-491D-999D-396873BB1A24}"/>
            </a:ext>
          </a:extLst>
        </xdr:cNvPr>
        <xdr:cNvSpPr/>
      </xdr:nvSpPr>
      <xdr:spPr>
        <a:xfrm>
          <a:off x="6638925" y="249231150"/>
          <a:ext cx="252412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4705349</xdr:colOff>
      <xdr:row>552</xdr:row>
      <xdr:rowOff>57150</xdr:rowOff>
    </xdr:from>
    <xdr:to>
      <xdr:col>2</xdr:col>
      <xdr:colOff>7157356</xdr:colOff>
      <xdr:row>553</xdr:row>
      <xdr:rowOff>3175</xdr:rowOff>
    </xdr:to>
    <xdr:sp macro="" textlink="">
      <xdr:nvSpPr>
        <xdr:cNvPr id="165" name="四角形: 角を丸くする 120">
          <a:extLst>
            <a:ext uri="{FF2B5EF4-FFF2-40B4-BE49-F238E27FC236}">
              <a16:creationId xmlns:a16="http://schemas.microsoft.com/office/drawing/2014/main" id="{1D42EE7F-045A-4E76-A390-A1C7C850146B}"/>
            </a:ext>
          </a:extLst>
        </xdr:cNvPr>
        <xdr:cNvSpPr/>
      </xdr:nvSpPr>
      <xdr:spPr>
        <a:xfrm>
          <a:off x="6677024" y="250374150"/>
          <a:ext cx="24488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4648199</xdr:colOff>
      <xdr:row>555</xdr:row>
      <xdr:rowOff>38100</xdr:rowOff>
    </xdr:from>
    <xdr:to>
      <xdr:col>2</xdr:col>
      <xdr:colOff>7130142</xdr:colOff>
      <xdr:row>555</xdr:row>
      <xdr:rowOff>365125</xdr:rowOff>
    </xdr:to>
    <xdr:sp macro="" textlink="">
      <xdr:nvSpPr>
        <xdr:cNvPr id="166" name="四角形: 角を丸くする 120">
          <a:extLst>
            <a:ext uri="{FF2B5EF4-FFF2-40B4-BE49-F238E27FC236}">
              <a16:creationId xmlns:a16="http://schemas.microsoft.com/office/drawing/2014/main" id="{B4228BB6-B7F9-4017-B7D6-EDAFB228C97C}"/>
            </a:ext>
          </a:extLst>
        </xdr:cNvPr>
        <xdr:cNvSpPr/>
      </xdr:nvSpPr>
      <xdr:spPr>
        <a:xfrm>
          <a:off x="6619874" y="251498100"/>
          <a:ext cx="24851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4305299</xdr:colOff>
      <xdr:row>385</xdr:row>
      <xdr:rowOff>38100</xdr:rowOff>
    </xdr:from>
    <xdr:to>
      <xdr:col>2</xdr:col>
      <xdr:colOff>6776356</xdr:colOff>
      <xdr:row>385</xdr:row>
      <xdr:rowOff>371625</xdr:rowOff>
    </xdr:to>
    <xdr:sp macro="" textlink="">
      <xdr:nvSpPr>
        <xdr:cNvPr id="167" name="四角形: 角を丸くする 109">
          <a:extLst>
            <a:ext uri="{FF2B5EF4-FFF2-40B4-BE49-F238E27FC236}">
              <a16:creationId xmlns:a16="http://schemas.microsoft.com/office/drawing/2014/main" id="{5E76C65F-89FF-4BD7-973C-553DFA4DBB42}"/>
            </a:ext>
          </a:extLst>
        </xdr:cNvPr>
        <xdr:cNvSpPr/>
      </xdr:nvSpPr>
      <xdr:spPr>
        <a:xfrm>
          <a:off x="6276974" y="170478450"/>
          <a:ext cx="2467882"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4514850</xdr:colOff>
      <xdr:row>568</xdr:row>
      <xdr:rowOff>38100</xdr:rowOff>
    </xdr:from>
    <xdr:to>
      <xdr:col>2</xdr:col>
      <xdr:colOff>7170964</xdr:colOff>
      <xdr:row>568</xdr:row>
      <xdr:rowOff>371625</xdr:rowOff>
    </xdr:to>
    <xdr:sp macro="" textlink="">
      <xdr:nvSpPr>
        <xdr:cNvPr id="168" name="四角形: 角を丸くする 109">
          <a:extLst>
            <a:ext uri="{FF2B5EF4-FFF2-40B4-BE49-F238E27FC236}">
              <a16:creationId xmlns:a16="http://schemas.microsoft.com/office/drawing/2014/main" id="{52CC05A7-493C-4CCA-84D6-A94790FF4F24}"/>
            </a:ext>
          </a:extLst>
        </xdr:cNvPr>
        <xdr:cNvSpPr/>
      </xdr:nvSpPr>
      <xdr:spPr>
        <a:xfrm>
          <a:off x="6486525" y="256755900"/>
          <a:ext cx="265928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4552949</xdr:colOff>
      <xdr:row>564</xdr:row>
      <xdr:rowOff>38100</xdr:rowOff>
    </xdr:from>
    <xdr:to>
      <xdr:col>2</xdr:col>
      <xdr:colOff>7184570</xdr:colOff>
      <xdr:row>564</xdr:row>
      <xdr:rowOff>371625</xdr:rowOff>
    </xdr:to>
    <xdr:sp macro="" textlink="">
      <xdr:nvSpPr>
        <xdr:cNvPr id="169" name="四角形: 角を丸くする 109">
          <a:extLst>
            <a:ext uri="{FF2B5EF4-FFF2-40B4-BE49-F238E27FC236}">
              <a16:creationId xmlns:a16="http://schemas.microsoft.com/office/drawing/2014/main" id="{BFD9343B-029C-4E0B-BC51-97227CC4766D}"/>
            </a:ext>
          </a:extLst>
        </xdr:cNvPr>
        <xdr:cNvSpPr/>
      </xdr:nvSpPr>
      <xdr:spPr>
        <a:xfrm>
          <a:off x="6524624" y="255231900"/>
          <a:ext cx="2631621"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4419599</xdr:colOff>
      <xdr:row>560</xdr:row>
      <xdr:rowOff>38100</xdr:rowOff>
    </xdr:from>
    <xdr:to>
      <xdr:col>2</xdr:col>
      <xdr:colOff>7130142</xdr:colOff>
      <xdr:row>560</xdr:row>
      <xdr:rowOff>371625</xdr:rowOff>
    </xdr:to>
    <xdr:sp macro="" textlink="">
      <xdr:nvSpPr>
        <xdr:cNvPr id="170" name="四角形: 角を丸くする 109">
          <a:extLst>
            <a:ext uri="{FF2B5EF4-FFF2-40B4-BE49-F238E27FC236}">
              <a16:creationId xmlns:a16="http://schemas.microsoft.com/office/drawing/2014/main" id="{4B8539BD-0035-41EB-A327-4E895075A340}"/>
            </a:ext>
          </a:extLst>
        </xdr:cNvPr>
        <xdr:cNvSpPr/>
      </xdr:nvSpPr>
      <xdr:spPr>
        <a:xfrm>
          <a:off x="6391274" y="253403100"/>
          <a:ext cx="2713718"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4905375</xdr:colOff>
      <xdr:row>386</xdr:row>
      <xdr:rowOff>9525</xdr:rowOff>
    </xdr:from>
    <xdr:to>
      <xdr:col>2</xdr:col>
      <xdr:colOff>6780439</xdr:colOff>
      <xdr:row>386</xdr:row>
      <xdr:rowOff>358925</xdr:rowOff>
    </xdr:to>
    <xdr:sp macro="" textlink="">
      <xdr:nvSpPr>
        <xdr:cNvPr id="171" name="四角形: 角を丸くする 119">
          <a:extLst>
            <a:ext uri="{FF2B5EF4-FFF2-40B4-BE49-F238E27FC236}">
              <a16:creationId xmlns:a16="http://schemas.microsoft.com/office/drawing/2014/main" id="{91ADBD15-D190-4F48-A2DB-6BA46A286D58}"/>
            </a:ext>
            <a:ext uri="{147F2762-F138-4A5C-976F-8EAC2B608ADB}">
              <a16:predDERef xmlns:a16="http://schemas.microsoft.com/office/drawing/2014/main" pred="{948EE447-7198-45BD-858A-C180285957E4}"/>
            </a:ext>
          </a:extLst>
        </xdr:cNvPr>
        <xdr:cNvSpPr/>
      </xdr:nvSpPr>
      <xdr:spPr>
        <a:xfrm>
          <a:off x="6873875" y="170827700"/>
          <a:ext cx="1878239"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5524500</xdr:colOff>
      <xdr:row>198</xdr:row>
      <xdr:rowOff>38100</xdr:rowOff>
    </xdr:from>
    <xdr:to>
      <xdr:col>2</xdr:col>
      <xdr:colOff>7355681</xdr:colOff>
      <xdr:row>199</xdr:row>
      <xdr:rowOff>6500</xdr:rowOff>
    </xdr:to>
    <xdr:sp macro="" textlink="">
      <xdr:nvSpPr>
        <xdr:cNvPr id="172" name="四角形: 角を丸くする 119">
          <a:extLst>
            <a:ext uri="{FF2B5EF4-FFF2-40B4-BE49-F238E27FC236}">
              <a16:creationId xmlns:a16="http://schemas.microsoft.com/office/drawing/2014/main" id="{7984B8FE-1245-4867-88C2-7ACEA3492C5A}"/>
            </a:ext>
          </a:extLst>
        </xdr:cNvPr>
        <xdr:cNvSpPr/>
      </xdr:nvSpPr>
      <xdr:spPr>
        <a:xfrm>
          <a:off x="7496175" y="87382350"/>
          <a:ext cx="16692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584</xdr:row>
      <xdr:rowOff>38100</xdr:rowOff>
    </xdr:from>
    <xdr:to>
      <xdr:col>2</xdr:col>
      <xdr:colOff>6631781</xdr:colOff>
      <xdr:row>585</xdr:row>
      <xdr:rowOff>6500</xdr:rowOff>
    </xdr:to>
    <xdr:sp macro="" textlink="">
      <xdr:nvSpPr>
        <xdr:cNvPr id="173" name="四角形: 角を丸くする 119">
          <a:extLst>
            <a:ext uri="{FF2B5EF4-FFF2-40B4-BE49-F238E27FC236}">
              <a16:creationId xmlns:a16="http://schemas.microsoft.com/office/drawing/2014/main" id="{337C446E-57C7-4217-9F8F-B89B440884AE}"/>
            </a:ext>
          </a:extLst>
        </xdr:cNvPr>
        <xdr:cNvSpPr/>
      </xdr:nvSpPr>
      <xdr:spPr>
        <a:xfrm>
          <a:off x="6886575" y="2637567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4933950</xdr:colOff>
      <xdr:row>588</xdr:row>
      <xdr:rowOff>19050</xdr:rowOff>
    </xdr:from>
    <xdr:to>
      <xdr:col>2</xdr:col>
      <xdr:colOff>6650831</xdr:colOff>
      <xdr:row>588</xdr:row>
      <xdr:rowOff>368450</xdr:rowOff>
    </xdr:to>
    <xdr:sp macro="" textlink="">
      <xdr:nvSpPr>
        <xdr:cNvPr id="174" name="四角形: 角を丸くする 119">
          <a:extLst>
            <a:ext uri="{FF2B5EF4-FFF2-40B4-BE49-F238E27FC236}">
              <a16:creationId xmlns:a16="http://schemas.microsoft.com/office/drawing/2014/main" id="{7D40DC81-F77A-4350-B7C4-6E89B73FE8B7}"/>
            </a:ext>
          </a:extLst>
        </xdr:cNvPr>
        <xdr:cNvSpPr/>
      </xdr:nvSpPr>
      <xdr:spPr>
        <a:xfrm>
          <a:off x="6905625" y="26526172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476</xdr:row>
      <xdr:rowOff>57150</xdr:rowOff>
    </xdr:from>
    <xdr:to>
      <xdr:col>2</xdr:col>
      <xdr:colOff>6612731</xdr:colOff>
      <xdr:row>477</xdr:row>
      <xdr:rowOff>25550</xdr:rowOff>
    </xdr:to>
    <xdr:sp macro="" textlink="">
      <xdr:nvSpPr>
        <xdr:cNvPr id="175" name="四角形: 角を丸くする 119">
          <a:extLst>
            <a:ext uri="{FF2B5EF4-FFF2-40B4-BE49-F238E27FC236}">
              <a16:creationId xmlns:a16="http://schemas.microsoft.com/office/drawing/2014/main" id="{954B4181-F43D-48E6-AC95-C68BCFBBC03F}"/>
            </a:ext>
          </a:extLst>
        </xdr:cNvPr>
        <xdr:cNvSpPr/>
      </xdr:nvSpPr>
      <xdr:spPr>
        <a:xfrm>
          <a:off x="6867525" y="2195703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480</xdr:row>
      <xdr:rowOff>19050</xdr:rowOff>
    </xdr:from>
    <xdr:to>
      <xdr:col>2</xdr:col>
      <xdr:colOff>6631781</xdr:colOff>
      <xdr:row>480</xdr:row>
      <xdr:rowOff>368450</xdr:rowOff>
    </xdr:to>
    <xdr:sp macro="" textlink="">
      <xdr:nvSpPr>
        <xdr:cNvPr id="176" name="四角形: 角を丸くする 119">
          <a:extLst>
            <a:ext uri="{FF2B5EF4-FFF2-40B4-BE49-F238E27FC236}">
              <a16:creationId xmlns:a16="http://schemas.microsoft.com/office/drawing/2014/main" id="{791EBAF3-A671-49A2-9873-03BC084D1AF7}"/>
            </a:ext>
          </a:extLst>
        </xdr:cNvPr>
        <xdr:cNvSpPr/>
      </xdr:nvSpPr>
      <xdr:spPr>
        <a:xfrm>
          <a:off x="6886575" y="2210562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483</xdr:row>
      <xdr:rowOff>19050</xdr:rowOff>
    </xdr:from>
    <xdr:to>
      <xdr:col>2</xdr:col>
      <xdr:colOff>6631781</xdr:colOff>
      <xdr:row>483</xdr:row>
      <xdr:rowOff>368450</xdr:rowOff>
    </xdr:to>
    <xdr:sp macro="" textlink="">
      <xdr:nvSpPr>
        <xdr:cNvPr id="177" name="四角形: 角を丸くする 119">
          <a:extLst>
            <a:ext uri="{FF2B5EF4-FFF2-40B4-BE49-F238E27FC236}">
              <a16:creationId xmlns:a16="http://schemas.microsoft.com/office/drawing/2014/main" id="{0549FAB1-ABFB-4D5E-8EEC-780BFE3E7F76}"/>
            </a:ext>
          </a:extLst>
        </xdr:cNvPr>
        <xdr:cNvSpPr/>
      </xdr:nvSpPr>
      <xdr:spPr>
        <a:xfrm>
          <a:off x="6886575" y="2221992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488</xdr:row>
      <xdr:rowOff>38100</xdr:rowOff>
    </xdr:from>
    <xdr:to>
      <xdr:col>2</xdr:col>
      <xdr:colOff>6612731</xdr:colOff>
      <xdr:row>488</xdr:row>
      <xdr:rowOff>387500</xdr:rowOff>
    </xdr:to>
    <xdr:sp macro="" textlink="">
      <xdr:nvSpPr>
        <xdr:cNvPr id="178" name="四角形: 角を丸くする 119">
          <a:extLst>
            <a:ext uri="{FF2B5EF4-FFF2-40B4-BE49-F238E27FC236}">
              <a16:creationId xmlns:a16="http://schemas.microsoft.com/office/drawing/2014/main" id="{AF752DCB-7DF2-4343-B8CE-80BA56BE1CAA}"/>
            </a:ext>
          </a:extLst>
        </xdr:cNvPr>
        <xdr:cNvSpPr/>
      </xdr:nvSpPr>
      <xdr:spPr>
        <a:xfrm>
          <a:off x="6867525" y="22450425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4928507</xdr:colOff>
      <xdr:row>492</xdr:row>
      <xdr:rowOff>27215</xdr:rowOff>
    </xdr:from>
    <xdr:to>
      <xdr:col>2</xdr:col>
      <xdr:colOff>6645388</xdr:colOff>
      <xdr:row>492</xdr:row>
      <xdr:rowOff>460707</xdr:rowOff>
    </xdr:to>
    <xdr:sp macro="" textlink="">
      <xdr:nvSpPr>
        <xdr:cNvPr id="179" name="四角形: 角を丸くする 119">
          <a:extLst>
            <a:ext uri="{FF2B5EF4-FFF2-40B4-BE49-F238E27FC236}">
              <a16:creationId xmlns:a16="http://schemas.microsoft.com/office/drawing/2014/main" id="{A559B2A1-FAF3-4F1C-B3A1-724B591A4E6E}"/>
            </a:ext>
          </a:extLst>
        </xdr:cNvPr>
        <xdr:cNvSpPr/>
      </xdr:nvSpPr>
      <xdr:spPr>
        <a:xfrm>
          <a:off x="6897007" y="226277715"/>
          <a:ext cx="1720056" cy="42396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4781550</xdr:colOff>
      <xdr:row>496</xdr:row>
      <xdr:rowOff>38100</xdr:rowOff>
    </xdr:from>
    <xdr:to>
      <xdr:col>2</xdr:col>
      <xdr:colOff>6498431</xdr:colOff>
      <xdr:row>496</xdr:row>
      <xdr:rowOff>387500</xdr:rowOff>
    </xdr:to>
    <xdr:sp macro="" textlink="">
      <xdr:nvSpPr>
        <xdr:cNvPr id="180" name="四角形: 角を丸くする 119">
          <a:extLst>
            <a:ext uri="{FF2B5EF4-FFF2-40B4-BE49-F238E27FC236}">
              <a16:creationId xmlns:a16="http://schemas.microsoft.com/office/drawing/2014/main" id="{2EBF4C56-B3EA-4E76-B7A1-C1CEF5AC4641}"/>
            </a:ext>
          </a:extLst>
        </xdr:cNvPr>
        <xdr:cNvSpPr/>
      </xdr:nvSpPr>
      <xdr:spPr>
        <a:xfrm>
          <a:off x="6753225" y="22811422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5061858</xdr:colOff>
      <xdr:row>163</xdr:row>
      <xdr:rowOff>38100</xdr:rowOff>
    </xdr:from>
    <xdr:to>
      <xdr:col>2</xdr:col>
      <xdr:colOff>6955632</xdr:colOff>
      <xdr:row>164</xdr:row>
      <xdr:rowOff>6500</xdr:rowOff>
    </xdr:to>
    <xdr:sp macro="" textlink="">
      <xdr:nvSpPr>
        <xdr:cNvPr id="181" name="四角形: 角を丸くする 119">
          <a:extLst>
            <a:ext uri="{FF2B5EF4-FFF2-40B4-BE49-F238E27FC236}">
              <a16:creationId xmlns:a16="http://schemas.microsoft.com/office/drawing/2014/main" id="{91422A96-5C52-475E-AE74-B018FA778B8E}"/>
            </a:ext>
          </a:extLst>
        </xdr:cNvPr>
        <xdr:cNvSpPr/>
      </xdr:nvSpPr>
      <xdr:spPr>
        <a:xfrm>
          <a:off x="7030358" y="74047350"/>
          <a:ext cx="1896949"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5562600</xdr:colOff>
      <xdr:row>49</xdr:row>
      <xdr:rowOff>57150</xdr:rowOff>
    </xdr:from>
    <xdr:to>
      <xdr:col>2</xdr:col>
      <xdr:colOff>6629900</xdr:colOff>
      <xdr:row>49</xdr:row>
      <xdr:rowOff>381150</xdr:rowOff>
    </xdr:to>
    <xdr:sp macro="" textlink="">
      <xdr:nvSpPr>
        <xdr:cNvPr id="182" name="四角形: 角を丸くする 32">
          <a:extLst>
            <a:ext uri="{FF2B5EF4-FFF2-40B4-BE49-F238E27FC236}">
              <a16:creationId xmlns:a16="http://schemas.microsoft.com/office/drawing/2014/main" id="{0C139CA0-2CAE-4E68-8A4B-8C27EE515295}"/>
            </a:ext>
          </a:extLst>
        </xdr:cNvPr>
        <xdr:cNvSpPr/>
      </xdr:nvSpPr>
      <xdr:spPr>
        <a:xfrm>
          <a:off x="7534275" y="228314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5048249</xdr:colOff>
      <xdr:row>716</xdr:row>
      <xdr:rowOff>38099</xdr:rowOff>
    </xdr:from>
    <xdr:to>
      <xdr:col>2</xdr:col>
      <xdr:colOff>7592784</xdr:colOff>
      <xdr:row>717</xdr:row>
      <xdr:rowOff>13606</xdr:rowOff>
    </xdr:to>
    <xdr:sp macro="" textlink="">
      <xdr:nvSpPr>
        <xdr:cNvPr id="183" name="四角形: 角を丸くする 25">
          <a:extLst>
            <a:ext uri="{FF2B5EF4-FFF2-40B4-BE49-F238E27FC236}">
              <a16:creationId xmlns:a16="http://schemas.microsoft.com/office/drawing/2014/main" id="{1F646ADF-DE59-4889-96E7-C809C80B4307}"/>
            </a:ext>
          </a:extLst>
        </xdr:cNvPr>
        <xdr:cNvSpPr/>
      </xdr:nvSpPr>
      <xdr:spPr>
        <a:xfrm>
          <a:off x="7019924" y="324326249"/>
          <a:ext cx="2141310" cy="353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4838699</xdr:colOff>
      <xdr:row>656</xdr:row>
      <xdr:rowOff>57149</xdr:rowOff>
    </xdr:from>
    <xdr:to>
      <xdr:col>2</xdr:col>
      <xdr:colOff>7443106</xdr:colOff>
      <xdr:row>656</xdr:row>
      <xdr:rowOff>408214</xdr:rowOff>
    </xdr:to>
    <xdr:sp macro="" textlink="">
      <xdr:nvSpPr>
        <xdr:cNvPr id="184" name="四角形: 角を丸くする 25">
          <a:extLst>
            <a:ext uri="{FF2B5EF4-FFF2-40B4-BE49-F238E27FC236}">
              <a16:creationId xmlns:a16="http://schemas.microsoft.com/office/drawing/2014/main" id="{F4D5D46E-A801-4A75-81F2-3FD957619DA4}"/>
            </a:ext>
          </a:extLst>
        </xdr:cNvPr>
        <xdr:cNvSpPr/>
      </xdr:nvSpPr>
      <xdr:spPr>
        <a:xfrm>
          <a:off x="6810374" y="296237024"/>
          <a:ext cx="2353582" cy="35424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5524500</xdr:colOff>
      <xdr:row>242</xdr:row>
      <xdr:rowOff>59531</xdr:rowOff>
    </xdr:from>
    <xdr:to>
      <xdr:col>2</xdr:col>
      <xdr:colOff>6629396</xdr:colOff>
      <xdr:row>242</xdr:row>
      <xdr:rowOff>383531</xdr:rowOff>
    </xdr:to>
    <xdr:sp macro="" textlink="">
      <xdr:nvSpPr>
        <xdr:cNvPr id="185" name="四角形: 角を丸くする 67">
          <a:extLst>
            <a:ext uri="{FF2B5EF4-FFF2-40B4-BE49-F238E27FC236}">
              <a16:creationId xmlns:a16="http://schemas.microsoft.com/office/drawing/2014/main" id="{519A8E03-3CD8-44EA-86C7-5DF372EE423F}"/>
            </a:ext>
          </a:extLst>
        </xdr:cNvPr>
        <xdr:cNvSpPr/>
      </xdr:nvSpPr>
      <xdr:spPr>
        <a:xfrm>
          <a:off x="7496175" y="107034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4</xdr:col>
      <xdr:colOff>3660174</xdr:colOff>
      <xdr:row>4</xdr:row>
      <xdr:rowOff>0</xdr:rowOff>
    </xdr:from>
    <xdr:to>
      <xdr:col>4</xdr:col>
      <xdr:colOff>4868490</xdr:colOff>
      <xdr:row>4</xdr:row>
      <xdr:rowOff>1</xdr:rowOff>
    </xdr:to>
    <xdr:sp macro="" textlink="">
      <xdr:nvSpPr>
        <xdr:cNvPr id="186" name="テキスト ボックス 6">
          <a:extLst>
            <a:ext uri="{FF2B5EF4-FFF2-40B4-BE49-F238E27FC236}">
              <a16:creationId xmlns:a16="http://schemas.microsoft.com/office/drawing/2014/main" id="{091C88EB-0729-4F83-A57F-6ADABE7BFCB2}"/>
            </a:ext>
          </a:extLst>
        </xdr:cNvPr>
        <xdr:cNvSpPr txBox="1"/>
      </xdr:nvSpPr>
      <xdr:spPr>
        <a:xfrm>
          <a:off x="16718949" y="3152775"/>
          <a:ext cx="0" cy="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4891605</xdr:colOff>
      <xdr:row>4</xdr:row>
      <xdr:rowOff>0</xdr:rowOff>
    </xdr:from>
    <xdr:to>
      <xdr:col>4</xdr:col>
      <xdr:colOff>5281071</xdr:colOff>
      <xdr:row>4</xdr:row>
      <xdr:rowOff>1021</xdr:rowOff>
    </xdr:to>
    <xdr:sp macro="" textlink="">
      <xdr:nvSpPr>
        <xdr:cNvPr id="187" name="テキスト ボックス 7">
          <a:extLst>
            <a:ext uri="{FF2B5EF4-FFF2-40B4-BE49-F238E27FC236}">
              <a16:creationId xmlns:a16="http://schemas.microsoft.com/office/drawing/2014/main" id="{24777C29-AB32-4283-B6CB-BB31AF99AE69}"/>
            </a:ext>
          </a:extLst>
        </xdr:cNvPr>
        <xdr:cNvSpPr txBox="1"/>
      </xdr:nvSpPr>
      <xdr:spPr>
        <a:xfrm>
          <a:off x="16718480"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5194301</xdr:colOff>
      <xdr:row>4</xdr:row>
      <xdr:rowOff>0</xdr:rowOff>
    </xdr:from>
    <xdr:to>
      <xdr:col>4</xdr:col>
      <xdr:colOff>6024027</xdr:colOff>
      <xdr:row>4</xdr:row>
      <xdr:rowOff>1021</xdr:rowOff>
    </xdr:to>
    <xdr:sp macro="" textlink="">
      <xdr:nvSpPr>
        <xdr:cNvPr id="188" name="テキスト ボックス 8">
          <a:extLst>
            <a:ext uri="{FF2B5EF4-FFF2-40B4-BE49-F238E27FC236}">
              <a16:creationId xmlns:a16="http://schemas.microsoft.com/office/drawing/2014/main" id="{688086B3-7D8A-40F1-A277-2055B5F78E8F}"/>
            </a:ext>
          </a:extLst>
        </xdr:cNvPr>
        <xdr:cNvSpPr txBox="1"/>
      </xdr:nvSpPr>
      <xdr:spPr>
        <a:xfrm>
          <a:off x="16716376"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6082394</xdr:colOff>
      <xdr:row>3</xdr:row>
      <xdr:rowOff>0</xdr:rowOff>
    </xdr:from>
    <xdr:to>
      <xdr:col>5</xdr:col>
      <xdr:colOff>8038</xdr:colOff>
      <xdr:row>4</xdr:row>
      <xdr:rowOff>1</xdr:rowOff>
    </xdr:to>
    <xdr:sp macro="" textlink="">
      <xdr:nvSpPr>
        <xdr:cNvPr id="189" name="テキスト ボックス 12">
          <a:extLst>
            <a:ext uri="{FF2B5EF4-FFF2-40B4-BE49-F238E27FC236}">
              <a16:creationId xmlns:a16="http://schemas.microsoft.com/office/drawing/2014/main" id="{5C9C72F1-A521-409F-9DFC-9FF75E16467F}"/>
            </a:ext>
          </a:extLst>
        </xdr:cNvPr>
        <xdr:cNvSpPr txBox="1"/>
      </xdr:nvSpPr>
      <xdr:spPr>
        <a:xfrm>
          <a:off x="15248619" y="2514600"/>
          <a:ext cx="1478969" cy="63817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5095873</xdr:colOff>
      <xdr:row>14</xdr:row>
      <xdr:rowOff>73818</xdr:rowOff>
    </xdr:from>
    <xdr:to>
      <xdr:col>2</xdr:col>
      <xdr:colOff>6631779</xdr:colOff>
      <xdr:row>14</xdr:row>
      <xdr:rowOff>397818</xdr:rowOff>
    </xdr:to>
    <xdr:sp macro="" textlink="">
      <xdr:nvSpPr>
        <xdr:cNvPr id="190" name="四角形: 角を丸くする 13">
          <a:extLst>
            <a:ext uri="{FF2B5EF4-FFF2-40B4-BE49-F238E27FC236}">
              <a16:creationId xmlns:a16="http://schemas.microsoft.com/office/drawing/2014/main" id="{E1286B6D-D052-4178-A611-EE8497E7A783}"/>
            </a:ext>
          </a:extLst>
        </xdr:cNvPr>
        <xdr:cNvSpPr/>
      </xdr:nvSpPr>
      <xdr:spPr>
        <a:xfrm>
          <a:off x="7070723" y="6807993"/>
          <a:ext cx="1532731"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24</xdr:row>
      <xdr:rowOff>46831</xdr:rowOff>
    </xdr:from>
    <xdr:to>
      <xdr:col>2</xdr:col>
      <xdr:colOff>6617492</xdr:colOff>
      <xdr:row>24</xdr:row>
      <xdr:rowOff>370831</xdr:rowOff>
    </xdr:to>
    <xdr:sp macro="" textlink="">
      <xdr:nvSpPr>
        <xdr:cNvPr id="191" name="四角形: 角を丸くする 14">
          <a:extLst>
            <a:ext uri="{FF2B5EF4-FFF2-40B4-BE49-F238E27FC236}">
              <a16:creationId xmlns:a16="http://schemas.microsoft.com/office/drawing/2014/main" id="{F6CD2EB0-18CB-43DE-9DF3-4F4B068499B5}"/>
            </a:ext>
          </a:extLst>
        </xdr:cNvPr>
        <xdr:cNvSpPr/>
      </xdr:nvSpPr>
      <xdr:spPr>
        <a:xfrm>
          <a:off x="7400925" y="11822906"/>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5083967</xdr:colOff>
      <xdr:row>29</xdr:row>
      <xdr:rowOff>56356</xdr:rowOff>
    </xdr:from>
    <xdr:to>
      <xdr:col>2</xdr:col>
      <xdr:colOff>6629398</xdr:colOff>
      <xdr:row>29</xdr:row>
      <xdr:rowOff>380356</xdr:rowOff>
    </xdr:to>
    <xdr:sp macro="" textlink="">
      <xdr:nvSpPr>
        <xdr:cNvPr id="192" name="四角形: 角を丸くする 16">
          <a:extLst>
            <a:ext uri="{FF2B5EF4-FFF2-40B4-BE49-F238E27FC236}">
              <a16:creationId xmlns:a16="http://schemas.microsoft.com/office/drawing/2014/main" id="{DDC3AFE3-67EF-448B-B7EA-6C99A7E63F23}"/>
            </a:ext>
          </a:extLst>
        </xdr:cNvPr>
        <xdr:cNvSpPr/>
      </xdr:nvSpPr>
      <xdr:spPr>
        <a:xfrm>
          <a:off x="7055642" y="14439106"/>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3995625</xdr:colOff>
      <xdr:row>30</xdr:row>
      <xdr:rowOff>39689</xdr:rowOff>
    </xdr:from>
    <xdr:to>
      <xdr:col>2</xdr:col>
      <xdr:colOff>6653895</xdr:colOff>
      <xdr:row>30</xdr:row>
      <xdr:rowOff>367393</xdr:rowOff>
    </xdr:to>
    <xdr:sp macro="" textlink="">
      <xdr:nvSpPr>
        <xdr:cNvPr id="193" name="四角形: 角を丸くする 17">
          <a:extLst>
            <a:ext uri="{FF2B5EF4-FFF2-40B4-BE49-F238E27FC236}">
              <a16:creationId xmlns:a16="http://schemas.microsoft.com/office/drawing/2014/main" id="{F67173A1-7C53-40C8-8978-E47C09330E13}"/>
            </a:ext>
          </a:extLst>
        </xdr:cNvPr>
        <xdr:cNvSpPr/>
      </xdr:nvSpPr>
      <xdr:spPr>
        <a:xfrm>
          <a:off x="5964125" y="14803439"/>
          <a:ext cx="2664620" cy="3308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4021364</xdr:colOff>
      <xdr:row>34</xdr:row>
      <xdr:rowOff>345850</xdr:rowOff>
    </xdr:from>
    <xdr:to>
      <xdr:col>2</xdr:col>
      <xdr:colOff>6721929</xdr:colOff>
      <xdr:row>35</xdr:row>
      <xdr:rowOff>299357</xdr:rowOff>
    </xdr:to>
    <xdr:sp macro="" textlink="">
      <xdr:nvSpPr>
        <xdr:cNvPr id="194" name="四角形: 角を丸くする 18">
          <a:extLst>
            <a:ext uri="{FF2B5EF4-FFF2-40B4-BE49-F238E27FC236}">
              <a16:creationId xmlns:a16="http://schemas.microsoft.com/office/drawing/2014/main" id="{19E4B893-7234-473D-958B-BE0643FA6A6C}"/>
            </a:ext>
          </a:extLst>
        </xdr:cNvPr>
        <xdr:cNvSpPr/>
      </xdr:nvSpPr>
      <xdr:spPr>
        <a:xfrm>
          <a:off x="5993039" y="16633600"/>
          <a:ext cx="2700565" cy="331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5548312</xdr:colOff>
      <xdr:row>41</xdr:row>
      <xdr:rowOff>53975</xdr:rowOff>
    </xdr:from>
    <xdr:to>
      <xdr:col>2</xdr:col>
      <xdr:colOff>6625137</xdr:colOff>
      <xdr:row>41</xdr:row>
      <xdr:rowOff>377975</xdr:rowOff>
    </xdr:to>
    <xdr:sp macro="" textlink="">
      <xdr:nvSpPr>
        <xdr:cNvPr id="195" name="四角形: 角を丸くする 20">
          <a:extLst>
            <a:ext uri="{FF2B5EF4-FFF2-40B4-BE49-F238E27FC236}">
              <a16:creationId xmlns:a16="http://schemas.microsoft.com/office/drawing/2014/main" id="{BEA85ECC-0984-4120-88EC-B498DBAD8C45}"/>
            </a:ext>
          </a:extLst>
        </xdr:cNvPr>
        <xdr:cNvSpPr/>
      </xdr:nvSpPr>
      <xdr:spPr>
        <a:xfrm>
          <a:off x="7523162" y="19494500"/>
          <a:ext cx="1070475"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5061857</xdr:colOff>
      <xdr:row>58</xdr:row>
      <xdr:rowOff>53977</xdr:rowOff>
    </xdr:from>
    <xdr:to>
      <xdr:col>2</xdr:col>
      <xdr:colOff>7570785</xdr:colOff>
      <xdr:row>59</xdr:row>
      <xdr:rowOff>13607</xdr:rowOff>
    </xdr:to>
    <xdr:sp macro="" textlink="">
      <xdr:nvSpPr>
        <xdr:cNvPr id="196" name="四角形: 角を丸くする 21">
          <a:extLst>
            <a:ext uri="{FF2B5EF4-FFF2-40B4-BE49-F238E27FC236}">
              <a16:creationId xmlns:a16="http://schemas.microsoft.com/office/drawing/2014/main" id="{CD1E6E7E-93AB-4D27-A789-273697EA9626}"/>
            </a:ext>
          </a:extLst>
        </xdr:cNvPr>
        <xdr:cNvSpPr/>
      </xdr:nvSpPr>
      <xdr:spPr>
        <a:xfrm>
          <a:off x="7030357" y="27228802"/>
          <a:ext cx="2134278" cy="33745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5468142</xdr:colOff>
      <xdr:row>52</xdr:row>
      <xdr:rowOff>45244</xdr:rowOff>
    </xdr:from>
    <xdr:to>
      <xdr:col>2</xdr:col>
      <xdr:colOff>6630984</xdr:colOff>
      <xdr:row>52</xdr:row>
      <xdr:rowOff>369244</xdr:rowOff>
    </xdr:to>
    <xdr:sp macro="" textlink="">
      <xdr:nvSpPr>
        <xdr:cNvPr id="197" name="四角形: 角を丸くする 22">
          <a:extLst>
            <a:ext uri="{FF2B5EF4-FFF2-40B4-BE49-F238E27FC236}">
              <a16:creationId xmlns:a16="http://schemas.microsoft.com/office/drawing/2014/main" id="{8B9AB940-BCBC-40E5-A966-A7EFA300BF7E}"/>
            </a:ext>
          </a:extLst>
        </xdr:cNvPr>
        <xdr:cNvSpPr/>
      </xdr:nvSpPr>
      <xdr:spPr>
        <a:xfrm>
          <a:off x="7439817" y="24251444"/>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4351336</xdr:colOff>
      <xdr:row>105</xdr:row>
      <xdr:rowOff>53977</xdr:rowOff>
    </xdr:from>
    <xdr:to>
      <xdr:col>2</xdr:col>
      <xdr:colOff>6885213</xdr:colOff>
      <xdr:row>106</xdr:row>
      <xdr:rowOff>54429</xdr:rowOff>
    </xdr:to>
    <xdr:sp macro="" textlink="">
      <xdr:nvSpPr>
        <xdr:cNvPr id="198" name="四角形: 角を丸くする 25">
          <a:extLst>
            <a:ext uri="{FF2B5EF4-FFF2-40B4-BE49-F238E27FC236}">
              <a16:creationId xmlns:a16="http://schemas.microsoft.com/office/drawing/2014/main" id="{1D9E15B9-913A-490A-B778-A127129591F1}"/>
            </a:ext>
          </a:extLst>
        </xdr:cNvPr>
        <xdr:cNvSpPr/>
      </xdr:nvSpPr>
      <xdr:spPr>
        <a:xfrm>
          <a:off x="6326186" y="47631352"/>
          <a:ext cx="2533877" cy="38145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4351336</xdr:colOff>
      <xdr:row>114</xdr:row>
      <xdr:rowOff>45246</xdr:rowOff>
    </xdr:from>
    <xdr:to>
      <xdr:col>2</xdr:col>
      <xdr:colOff>6857999</xdr:colOff>
      <xdr:row>114</xdr:row>
      <xdr:rowOff>381000</xdr:rowOff>
    </xdr:to>
    <xdr:sp macro="" textlink="">
      <xdr:nvSpPr>
        <xdr:cNvPr id="199" name="四角形: 角を丸くする 26">
          <a:extLst>
            <a:ext uri="{FF2B5EF4-FFF2-40B4-BE49-F238E27FC236}">
              <a16:creationId xmlns:a16="http://schemas.microsoft.com/office/drawing/2014/main" id="{5541A1C4-0DA9-4BAC-A3A0-C8BC9BD4A8A3}"/>
            </a:ext>
          </a:extLst>
        </xdr:cNvPr>
        <xdr:cNvSpPr/>
      </xdr:nvSpPr>
      <xdr:spPr>
        <a:xfrm>
          <a:off x="6326186" y="51054796"/>
          <a:ext cx="2503488" cy="3325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4751387</xdr:colOff>
      <xdr:row>116</xdr:row>
      <xdr:rowOff>45245</xdr:rowOff>
    </xdr:from>
    <xdr:to>
      <xdr:col>2</xdr:col>
      <xdr:colOff>7347857</xdr:colOff>
      <xdr:row>116</xdr:row>
      <xdr:rowOff>394606</xdr:rowOff>
    </xdr:to>
    <xdr:sp macro="" textlink="">
      <xdr:nvSpPr>
        <xdr:cNvPr id="200" name="四角形: 角を丸くする 27">
          <a:extLst>
            <a:ext uri="{FF2B5EF4-FFF2-40B4-BE49-F238E27FC236}">
              <a16:creationId xmlns:a16="http://schemas.microsoft.com/office/drawing/2014/main" id="{C65AAEF1-F07B-4BC6-B6FF-E3915E5B71F3}"/>
            </a:ext>
          </a:extLst>
        </xdr:cNvPr>
        <xdr:cNvSpPr/>
      </xdr:nvSpPr>
      <xdr:spPr>
        <a:xfrm>
          <a:off x="6726237" y="52902645"/>
          <a:ext cx="2437720" cy="34301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5760244</xdr:colOff>
      <xdr:row>124</xdr:row>
      <xdr:rowOff>76994</xdr:rowOff>
    </xdr:from>
    <xdr:to>
      <xdr:col>2</xdr:col>
      <xdr:colOff>6865140</xdr:colOff>
      <xdr:row>125</xdr:row>
      <xdr:rowOff>19994</xdr:rowOff>
    </xdr:to>
    <xdr:sp macro="" textlink="">
      <xdr:nvSpPr>
        <xdr:cNvPr id="201" name="四角形: 角を丸くする 28">
          <a:extLst>
            <a:ext uri="{FF2B5EF4-FFF2-40B4-BE49-F238E27FC236}">
              <a16:creationId xmlns:a16="http://schemas.microsoft.com/office/drawing/2014/main" id="{CCDE3D99-53FF-4E3B-A735-AC19869B2C9A}"/>
            </a:ext>
          </a:extLst>
        </xdr:cNvPr>
        <xdr:cNvSpPr/>
      </xdr:nvSpPr>
      <xdr:spPr>
        <a:xfrm>
          <a:off x="7735094" y="57065069"/>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5410992</xdr:colOff>
      <xdr:row>154</xdr:row>
      <xdr:rowOff>50006</xdr:rowOff>
    </xdr:from>
    <xdr:to>
      <xdr:col>2</xdr:col>
      <xdr:colOff>6943723</xdr:colOff>
      <xdr:row>154</xdr:row>
      <xdr:rowOff>374006</xdr:rowOff>
    </xdr:to>
    <xdr:sp macro="" textlink="">
      <xdr:nvSpPr>
        <xdr:cNvPr id="202" name="四角形: 角を丸くする 29">
          <a:extLst>
            <a:ext uri="{FF2B5EF4-FFF2-40B4-BE49-F238E27FC236}">
              <a16:creationId xmlns:a16="http://schemas.microsoft.com/office/drawing/2014/main" id="{19EB6F26-0799-4698-84F3-76EE01D13D69}"/>
            </a:ext>
          </a:extLst>
        </xdr:cNvPr>
        <xdr:cNvSpPr/>
      </xdr:nvSpPr>
      <xdr:spPr>
        <a:xfrm>
          <a:off x="7382667" y="70236556"/>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5344318</xdr:colOff>
      <xdr:row>182</xdr:row>
      <xdr:rowOff>46831</xdr:rowOff>
    </xdr:from>
    <xdr:to>
      <xdr:col>2</xdr:col>
      <xdr:colOff>6870699</xdr:colOff>
      <xdr:row>182</xdr:row>
      <xdr:rowOff>370831</xdr:rowOff>
    </xdr:to>
    <xdr:sp macro="" textlink="">
      <xdr:nvSpPr>
        <xdr:cNvPr id="203" name="四角形: 角を丸くする 30">
          <a:extLst>
            <a:ext uri="{FF2B5EF4-FFF2-40B4-BE49-F238E27FC236}">
              <a16:creationId xmlns:a16="http://schemas.microsoft.com/office/drawing/2014/main" id="{E6DC6C03-E23F-45FC-ADB3-3FE1FD57EE51}"/>
            </a:ext>
          </a:extLst>
        </xdr:cNvPr>
        <xdr:cNvSpPr/>
      </xdr:nvSpPr>
      <xdr:spPr>
        <a:xfrm>
          <a:off x="7312818" y="81298256"/>
          <a:ext cx="15263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5075464</xdr:colOff>
      <xdr:row>246</xdr:row>
      <xdr:rowOff>46831</xdr:rowOff>
    </xdr:from>
    <xdr:to>
      <xdr:col>2</xdr:col>
      <xdr:colOff>6717505</xdr:colOff>
      <xdr:row>246</xdr:row>
      <xdr:rowOff>353786</xdr:rowOff>
    </xdr:to>
    <xdr:sp macro="" textlink="">
      <xdr:nvSpPr>
        <xdr:cNvPr id="204" name="四角形: 角を丸くする 31">
          <a:extLst>
            <a:ext uri="{FF2B5EF4-FFF2-40B4-BE49-F238E27FC236}">
              <a16:creationId xmlns:a16="http://schemas.microsoft.com/office/drawing/2014/main" id="{6C871438-6AD4-427E-A66F-E4D005300259}"/>
            </a:ext>
          </a:extLst>
        </xdr:cNvPr>
        <xdr:cNvSpPr/>
      </xdr:nvSpPr>
      <xdr:spPr>
        <a:xfrm>
          <a:off x="7050314" y="108549281"/>
          <a:ext cx="1635691" cy="30060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5572125</xdr:colOff>
      <xdr:row>46</xdr:row>
      <xdr:rowOff>50799</xdr:rowOff>
    </xdr:from>
    <xdr:to>
      <xdr:col>2</xdr:col>
      <xdr:colOff>6639425</xdr:colOff>
      <xdr:row>46</xdr:row>
      <xdr:rowOff>374799</xdr:rowOff>
    </xdr:to>
    <xdr:sp macro="" textlink="">
      <xdr:nvSpPr>
        <xdr:cNvPr id="205" name="四角形: 角を丸くする 32">
          <a:extLst>
            <a:ext uri="{FF2B5EF4-FFF2-40B4-BE49-F238E27FC236}">
              <a16:creationId xmlns:a16="http://schemas.microsoft.com/office/drawing/2014/main" id="{309D7A16-C0C8-431F-8169-201065B92FBB}"/>
            </a:ext>
          </a:extLst>
        </xdr:cNvPr>
        <xdr:cNvSpPr/>
      </xdr:nvSpPr>
      <xdr:spPr>
        <a:xfrm>
          <a:off x="7540625" y="21393149"/>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5872163</xdr:colOff>
      <xdr:row>164</xdr:row>
      <xdr:rowOff>40481</xdr:rowOff>
    </xdr:from>
    <xdr:to>
      <xdr:col>2</xdr:col>
      <xdr:colOff>6945813</xdr:colOff>
      <xdr:row>164</xdr:row>
      <xdr:rowOff>364481</xdr:rowOff>
    </xdr:to>
    <xdr:sp macro="" textlink="">
      <xdr:nvSpPr>
        <xdr:cNvPr id="206" name="四角形: 角を丸くする 33">
          <a:extLst>
            <a:ext uri="{FF2B5EF4-FFF2-40B4-BE49-F238E27FC236}">
              <a16:creationId xmlns:a16="http://schemas.microsoft.com/office/drawing/2014/main" id="{F38C3B4E-82A5-4D99-9324-8D387D36AFE3}"/>
            </a:ext>
          </a:extLst>
        </xdr:cNvPr>
        <xdr:cNvSpPr/>
      </xdr:nvSpPr>
      <xdr:spPr>
        <a:xfrm>
          <a:off x="7847013" y="74430731"/>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96</xdr:row>
      <xdr:rowOff>47625</xdr:rowOff>
    </xdr:from>
    <xdr:to>
      <xdr:col>2</xdr:col>
      <xdr:colOff>6639425</xdr:colOff>
      <xdr:row>96</xdr:row>
      <xdr:rowOff>371625</xdr:rowOff>
    </xdr:to>
    <xdr:sp macro="" textlink="">
      <xdr:nvSpPr>
        <xdr:cNvPr id="207" name="四角形: 角を丸くする 34">
          <a:extLst>
            <a:ext uri="{FF2B5EF4-FFF2-40B4-BE49-F238E27FC236}">
              <a16:creationId xmlns:a16="http://schemas.microsoft.com/office/drawing/2014/main" id="{C76C10E9-D1F9-4A5B-A110-5F8AD7FEAE73}"/>
            </a:ext>
          </a:extLst>
        </xdr:cNvPr>
        <xdr:cNvSpPr/>
      </xdr:nvSpPr>
      <xdr:spPr>
        <a:xfrm>
          <a:off x="7540625" y="44192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100</xdr:row>
      <xdr:rowOff>47625</xdr:rowOff>
    </xdr:from>
    <xdr:to>
      <xdr:col>2</xdr:col>
      <xdr:colOff>6639425</xdr:colOff>
      <xdr:row>100</xdr:row>
      <xdr:rowOff>371625</xdr:rowOff>
    </xdr:to>
    <xdr:sp macro="" textlink="">
      <xdr:nvSpPr>
        <xdr:cNvPr id="208" name="四角形: 角を丸くする 35">
          <a:extLst>
            <a:ext uri="{FF2B5EF4-FFF2-40B4-BE49-F238E27FC236}">
              <a16:creationId xmlns:a16="http://schemas.microsoft.com/office/drawing/2014/main" id="{744EC8DB-CAC7-492D-9642-3AD27DF9A400}"/>
            </a:ext>
          </a:extLst>
        </xdr:cNvPr>
        <xdr:cNvSpPr/>
      </xdr:nvSpPr>
      <xdr:spPr>
        <a:xfrm>
          <a:off x="7540625" y="45716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87</xdr:row>
      <xdr:rowOff>47625</xdr:rowOff>
    </xdr:from>
    <xdr:to>
      <xdr:col>2</xdr:col>
      <xdr:colOff>6639425</xdr:colOff>
      <xdr:row>87</xdr:row>
      <xdr:rowOff>371625</xdr:rowOff>
    </xdr:to>
    <xdr:sp macro="" textlink="">
      <xdr:nvSpPr>
        <xdr:cNvPr id="209" name="四角形: 角を丸くする 36">
          <a:extLst>
            <a:ext uri="{FF2B5EF4-FFF2-40B4-BE49-F238E27FC236}">
              <a16:creationId xmlns:a16="http://schemas.microsoft.com/office/drawing/2014/main" id="{505994F2-98EE-45A1-A990-320E6DB67685}"/>
            </a:ext>
          </a:extLst>
        </xdr:cNvPr>
        <xdr:cNvSpPr/>
      </xdr:nvSpPr>
      <xdr:spPr>
        <a:xfrm>
          <a:off x="7540625" y="3990657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5092700</xdr:colOff>
      <xdr:row>259</xdr:row>
      <xdr:rowOff>59531</xdr:rowOff>
    </xdr:from>
    <xdr:to>
      <xdr:col>2</xdr:col>
      <xdr:colOff>6628606</xdr:colOff>
      <xdr:row>259</xdr:row>
      <xdr:rowOff>383531</xdr:rowOff>
    </xdr:to>
    <xdr:sp macro="" textlink="">
      <xdr:nvSpPr>
        <xdr:cNvPr id="210" name="四角形: 角を丸くする 37">
          <a:extLst>
            <a:ext uri="{FF2B5EF4-FFF2-40B4-BE49-F238E27FC236}">
              <a16:creationId xmlns:a16="http://schemas.microsoft.com/office/drawing/2014/main" id="{4F23AA4E-5A9D-4B1C-A111-661C275C7CA5}"/>
            </a:ext>
          </a:extLst>
        </xdr:cNvPr>
        <xdr:cNvSpPr/>
      </xdr:nvSpPr>
      <xdr:spPr>
        <a:xfrm>
          <a:off x="7067550" y="115121531"/>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5441155</xdr:colOff>
      <xdr:row>148</xdr:row>
      <xdr:rowOff>56356</xdr:rowOff>
    </xdr:from>
    <xdr:to>
      <xdr:col>2</xdr:col>
      <xdr:colOff>6977061</xdr:colOff>
      <xdr:row>148</xdr:row>
      <xdr:rowOff>380356</xdr:rowOff>
    </xdr:to>
    <xdr:sp macro="" textlink="">
      <xdr:nvSpPr>
        <xdr:cNvPr id="211" name="四角形: 角を丸くする 38">
          <a:extLst>
            <a:ext uri="{FF2B5EF4-FFF2-40B4-BE49-F238E27FC236}">
              <a16:creationId xmlns:a16="http://schemas.microsoft.com/office/drawing/2014/main" id="{17577A60-5550-47A7-BF0F-441700B57275}"/>
            </a:ext>
          </a:extLst>
        </xdr:cNvPr>
        <xdr:cNvSpPr/>
      </xdr:nvSpPr>
      <xdr:spPr>
        <a:xfrm>
          <a:off x="7409655" y="66188431"/>
          <a:ext cx="154225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5395912</xdr:colOff>
      <xdr:row>149</xdr:row>
      <xdr:rowOff>68262</xdr:rowOff>
    </xdr:from>
    <xdr:to>
      <xdr:col>2</xdr:col>
      <xdr:colOff>6931818</xdr:colOff>
      <xdr:row>149</xdr:row>
      <xdr:rowOff>392262</xdr:rowOff>
    </xdr:to>
    <xdr:sp macro="" textlink="">
      <xdr:nvSpPr>
        <xdr:cNvPr id="212" name="四角形: 角を丸くする 39">
          <a:extLst>
            <a:ext uri="{FF2B5EF4-FFF2-40B4-BE49-F238E27FC236}">
              <a16:creationId xmlns:a16="http://schemas.microsoft.com/office/drawing/2014/main" id="{61E1A0FE-0708-4489-A1D0-9317FAAA53A2}"/>
            </a:ext>
          </a:extLst>
        </xdr:cNvPr>
        <xdr:cNvSpPr/>
      </xdr:nvSpPr>
      <xdr:spPr>
        <a:xfrm>
          <a:off x="7370762" y="67463987"/>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5407818</xdr:colOff>
      <xdr:row>150</xdr:row>
      <xdr:rowOff>47625</xdr:rowOff>
    </xdr:from>
    <xdr:to>
      <xdr:col>2</xdr:col>
      <xdr:colOff>6943724</xdr:colOff>
      <xdr:row>150</xdr:row>
      <xdr:rowOff>371625</xdr:rowOff>
    </xdr:to>
    <xdr:sp macro="" textlink="">
      <xdr:nvSpPr>
        <xdr:cNvPr id="213" name="四角形: 角を丸くする 40">
          <a:extLst>
            <a:ext uri="{FF2B5EF4-FFF2-40B4-BE49-F238E27FC236}">
              <a16:creationId xmlns:a16="http://schemas.microsoft.com/office/drawing/2014/main" id="{7FB4C23D-C10B-4AF9-93AA-003CF9E835F9}"/>
            </a:ext>
          </a:extLst>
        </xdr:cNvPr>
        <xdr:cNvSpPr/>
      </xdr:nvSpPr>
      <xdr:spPr>
        <a:xfrm>
          <a:off x="7379493" y="68710175"/>
          <a:ext cx="15390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5321300</xdr:colOff>
      <xdr:row>519</xdr:row>
      <xdr:rowOff>47624</xdr:rowOff>
    </xdr:from>
    <xdr:to>
      <xdr:col>2</xdr:col>
      <xdr:colOff>6860381</xdr:colOff>
      <xdr:row>519</xdr:row>
      <xdr:rowOff>371624</xdr:rowOff>
    </xdr:to>
    <xdr:sp macro="" textlink="">
      <xdr:nvSpPr>
        <xdr:cNvPr id="214" name="四角形: 角を丸くする 41">
          <a:extLst>
            <a:ext uri="{FF2B5EF4-FFF2-40B4-BE49-F238E27FC236}">
              <a16:creationId xmlns:a16="http://schemas.microsoft.com/office/drawing/2014/main" id="{36139B08-CE57-4F40-A64F-5CE89B16D7B0}"/>
            </a:ext>
          </a:extLst>
        </xdr:cNvPr>
        <xdr:cNvSpPr/>
      </xdr:nvSpPr>
      <xdr:spPr>
        <a:xfrm>
          <a:off x="7296150" y="237280449"/>
          <a:ext cx="153590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5107781</xdr:colOff>
      <xdr:row>284</xdr:row>
      <xdr:rowOff>47625</xdr:rowOff>
    </xdr:from>
    <xdr:to>
      <xdr:col>2</xdr:col>
      <xdr:colOff>6640512</xdr:colOff>
      <xdr:row>284</xdr:row>
      <xdr:rowOff>362100</xdr:rowOff>
    </xdr:to>
    <xdr:sp macro="" textlink="">
      <xdr:nvSpPr>
        <xdr:cNvPr id="215" name="四角形: 角を丸くする 42">
          <a:extLst>
            <a:ext uri="{FF2B5EF4-FFF2-40B4-BE49-F238E27FC236}">
              <a16:creationId xmlns:a16="http://schemas.microsoft.com/office/drawing/2014/main" id="{02AAA624-C0CB-4D1C-8B7F-1522DE261C74}"/>
            </a:ext>
          </a:extLst>
        </xdr:cNvPr>
        <xdr:cNvSpPr/>
      </xdr:nvSpPr>
      <xdr:spPr>
        <a:xfrm>
          <a:off x="7079456" y="126250700"/>
          <a:ext cx="152955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290</xdr:row>
      <xdr:rowOff>76993</xdr:rowOff>
    </xdr:from>
    <xdr:to>
      <xdr:col>2</xdr:col>
      <xdr:colOff>6625431</xdr:colOff>
      <xdr:row>290</xdr:row>
      <xdr:rowOff>400993</xdr:rowOff>
    </xdr:to>
    <xdr:sp macro="" textlink="">
      <xdr:nvSpPr>
        <xdr:cNvPr id="216" name="四角形: 角を丸くする 43">
          <a:extLst>
            <a:ext uri="{FF2B5EF4-FFF2-40B4-BE49-F238E27FC236}">
              <a16:creationId xmlns:a16="http://schemas.microsoft.com/office/drawing/2014/main" id="{8475DCFD-3008-4CA8-95AC-C0A902B14FFE}"/>
            </a:ext>
          </a:extLst>
        </xdr:cNvPr>
        <xdr:cNvSpPr/>
      </xdr:nvSpPr>
      <xdr:spPr>
        <a:xfrm>
          <a:off x="7064375" y="128569243"/>
          <a:ext cx="152955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723</xdr:row>
      <xdr:rowOff>71438</xdr:rowOff>
    </xdr:from>
    <xdr:to>
      <xdr:col>2</xdr:col>
      <xdr:colOff>6628606</xdr:colOff>
      <xdr:row>723</xdr:row>
      <xdr:rowOff>395438</xdr:rowOff>
    </xdr:to>
    <xdr:sp macro="" textlink="">
      <xdr:nvSpPr>
        <xdr:cNvPr id="217" name="四角形: 角を丸くする 44">
          <a:extLst>
            <a:ext uri="{FF2B5EF4-FFF2-40B4-BE49-F238E27FC236}">
              <a16:creationId xmlns:a16="http://schemas.microsoft.com/office/drawing/2014/main" id="{E4E1BD0F-FF25-44C5-B438-79FA0BCE83DF}"/>
            </a:ext>
          </a:extLst>
        </xdr:cNvPr>
        <xdr:cNvSpPr/>
      </xdr:nvSpPr>
      <xdr:spPr>
        <a:xfrm>
          <a:off x="7064375" y="327404413"/>
          <a:ext cx="1535906"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5519056</xdr:colOff>
      <xdr:row>33</xdr:row>
      <xdr:rowOff>371475</xdr:rowOff>
    </xdr:from>
    <xdr:to>
      <xdr:col>2</xdr:col>
      <xdr:colOff>6707298</xdr:colOff>
      <xdr:row>34</xdr:row>
      <xdr:rowOff>314475</xdr:rowOff>
    </xdr:to>
    <xdr:sp macro="" textlink="">
      <xdr:nvSpPr>
        <xdr:cNvPr id="218" name="四角形: 角を丸くする 45">
          <a:extLst>
            <a:ext uri="{FF2B5EF4-FFF2-40B4-BE49-F238E27FC236}">
              <a16:creationId xmlns:a16="http://schemas.microsoft.com/office/drawing/2014/main" id="{2CC6CCF4-3E4D-457C-9455-D8F2C47FC69F}"/>
            </a:ext>
          </a:extLst>
        </xdr:cNvPr>
        <xdr:cNvSpPr/>
      </xdr:nvSpPr>
      <xdr:spPr>
        <a:xfrm>
          <a:off x="7487556" y="1627505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390</xdr:row>
      <xdr:rowOff>47625</xdr:rowOff>
    </xdr:from>
    <xdr:to>
      <xdr:col>2</xdr:col>
      <xdr:colOff>6641304</xdr:colOff>
      <xdr:row>390</xdr:row>
      <xdr:rowOff>371625</xdr:rowOff>
    </xdr:to>
    <xdr:sp macro="" textlink="">
      <xdr:nvSpPr>
        <xdr:cNvPr id="219" name="四角形: 角を丸くする 46">
          <a:extLst>
            <a:ext uri="{FF2B5EF4-FFF2-40B4-BE49-F238E27FC236}">
              <a16:creationId xmlns:a16="http://schemas.microsoft.com/office/drawing/2014/main" id="{A1D87416-EBBB-4D12-98AF-2DDA892140D1}"/>
            </a:ext>
          </a:extLst>
        </xdr:cNvPr>
        <xdr:cNvSpPr/>
      </xdr:nvSpPr>
      <xdr:spPr>
        <a:xfrm>
          <a:off x="7427912" y="1723898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5446713</xdr:colOff>
      <xdr:row>191</xdr:row>
      <xdr:rowOff>35719</xdr:rowOff>
    </xdr:from>
    <xdr:to>
      <xdr:col>2</xdr:col>
      <xdr:colOff>6628605</xdr:colOff>
      <xdr:row>191</xdr:row>
      <xdr:rowOff>359719</xdr:rowOff>
    </xdr:to>
    <xdr:sp macro="" textlink="">
      <xdr:nvSpPr>
        <xdr:cNvPr id="220" name="四角形: 角を丸くする 47">
          <a:extLst>
            <a:ext uri="{FF2B5EF4-FFF2-40B4-BE49-F238E27FC236}">
              <a16:creationId xmlns:a16="http://schemas.microsoft.com/office/drawing/2014/main" id="{F21C778C-14BA-4451-8F46-C5B996A6F55E}"/>
            </a:ext>
          </a:extLst>
        </xdr:cNvPr>
        <xdr:cNvSpPr/>
      </xdr:nvSpPr>
      <xdr:spPr>
        <a:xfrm>
          <a:off x="7418388" y="84712969"/>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471</xdr:row>
      <xdr:rowOff>71438</xdr:rowOff>
    </xdr:from>
    <xdr:to>
      <xdr:col>2</xdr:col>
      <xdr:colOff>6634954</xdr:colOff>
      <xdr:row>472</xdr:row>
      <xdr:rowOff>14438</xdr:rowOff>
    </xdr:to>
    <xdr:sp macro="" textlink="">
      <xdr:nvSpPr>
        <xdr:cNvPr id="221" name="四角形: 角を丸くする 48">
          <a:extLst>
            <a:ext uri="{FF2B5EF4-FFF2-40B4-BE49-F238E27FC236}">
              <a16:creationId xmlns:a16="http://schemas.microsoft.com/office/drawing/2014/main" id="{024C2590-BAD3-4C95-8D98-CD66241C5508}"/>
            </a:ext>
          </a:extLst>
        </xdr:cNvPr>
        <xdr:cNvSpPr/>
      </xdr:nvSpPr>
      <xdr:spPr>
        <a:xfrm>
          <a:off x="7427912" y="217676413"/>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5464969</xdr:colOff>
      <xdr:row>317</xdr:row>
      <xdr:rowOff>59531</xdr:rowOff>
    </xdr:from>
    <xdr:to>
      <xdr:col>2</xdr:col>
      <xdr:colOff>6646861</xdr:colOff>
      <xdr:row>317</xdr:row>
      <xdr:rowOff>383531</xdr:rowOff>
    </xdr:to>
    <xdr:sp macro="" textlink="">
      <xdr:nvSpPr>
        <xdr:cNvPr id="222" name="四角形: 角を丸くする 49">
          <a:extLst>
            <a:ext uri="{FF2B5EF4-FFF2-40B4-BE49-F238E27FC236}">
              <a16:creationId xmlns:a16="http://schemas.microsoft.com/office/drawing/2014/main" id="{8488A8CE-DE9F-4581-8C7F-85C9DBE75C64}"/>
            </a:ext>
          </a:extLst>
        </xdr:cNvPr>
        <xdr:cNvSpPr/>
      </xdr:nvSpPr>
      <xdr:spPr>
        <a:xfrm>
          <a:off x="7436644" y="139257881"/>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5727701</xdr:colOff>
      <xdr:row>129</xdr:row>
      <xdr:rowOff>56357</xdr:rowOff>
    </xdr:from>
    <xdr:to>
      <xdr:col>2</xdr:col>
      <xdr:colOff>6835772</xdr:colOff>
      <xdr:row>129</xdr:row>
      <xdr:rowOff>380357</xdr:rowOff>
    </xdr:to>
    <xdr:sp macro="" textlink="">
      <xdr:nvSpPr>
        <xdr:cNvPr id="223" name="四角形: 角を丸くする 50">
          <a:extLst>
            <a:ext uri="{FF2B5EF4-FFF2-40B4-BE49-F238E27FC236}">
              <a16:creationId xmlns:a16="http://schemas.microsoft.com/office/drawing/2014/main" id="{92B6CE36-70CE-42D1-BAF3-F0516C4F0D3A}"/>
            </a:ext>
          </a:extLst>
        </xdr:cNvPr>
        <xdr:cNvSpPr/>
      </xdr:nvSpPr>
      <xdr:spPr>
        <a:xfrm>
          <a:off x="7696201" y="58949432"/>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250</xdr:row>
      <xdr:rowOff>59532</xdr:rowOff>
    </xdr:from>
    <xdr:to>
      <xdr:col>2</xdr:col>
      <xdr:colOff>6644477</xdr:colOff>
      <xdr:row>251</xdr:row>
      <xdr:rowOff>2532</xdr:rowOff>
    </xdr:to>
    <xdr:sp macro="" textlink="">
      <xdr:nvSpPr>
        <xdr:cNvPr id="224" name="四角形: 角を丸くする 51">
          <a:extLst>
            <a:ext uri="{FF2B5EF4-FFF2-40B4-BE49-F238E27FC236}">
              <a16:creationId xmlns:a16="http://schemas.microsoft.com/office/drawing/2014/main" id="{A5317D33-713E-4EDE-BA90-60E644AF62CF}"/>
            </a:ext>
          </a:extLst>
        </xdr:cNvPr>
        <xdr:cNvSpPr/>
      </xdr:nvSpPr>
      <xdr:spPr>
        <a:xfrm>
          <a:off x="7504906" y="110463807"/>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265</xdr:row>
      <xdr:rowOff>47625</xdr:rowOff>
    </xdr:from>
    <xdr:to>
      <xdr:col>2</xdr:col>
      <xdr:colOff>6644477</xdr:colOff>
      <xdr:row>265</xdr:row>
      <xdr:rowOff>371625</xdr:rowOff>
    </xdr:to>
    <xdr:sp macro="" textlink="">
      <xdr:nvSpPr>
        <xdr:cNvPr id="225" name="四角形: 角を丸くする 52">
          <a:extLst>
            <a:ext uri="{FF2B5EF4-FFF2-40B4-BE49-F238E27FC236}">
              <a16:creationId xmlns:a16="http://schemas.microsoft.com/office/drawing/2014/main" id="{CA2F7D9F-FE9B-4985-978D-FB33CA9057DD}"/>
            </a:ext>
          </a:extLst>
        </xdr:cNvPr>
        <xdr:cNvSpPr/>
      </xdr:nvSpPr>
      <xdr:spPr>
        <a:xfrm>
          <a:off x="7504906" y="118068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270</xdr:row>
      <xdr:rowOff>47625</xdr:rowOff>
    </xdr:from>
    <xdr:to>
      <xdr:col>2</xdr:col>
      <xdr:colOff>6644477</xdr:colOff>
      <xdr:row>270</xdr:row>
      <xdr:rowOff>371625</xdr:rowOff>
    </xdr:to>
    <xdr:sp macro="" textlink="">
      <xdr:nvSpPr>
        <xdr:cNvPr id="226" name="四角形: 角を丸くする 53">
          <a:extLst>
            <a:ext uri="{FF2B5EF4-FFF2-40B4-BE49-F238E27FC236}">
              <a16:creationId xmlns:a16="http://schemas.microsoft.com/office/drawing/2014/main" id="{C9A59F94-309C-4DB0-AC5C-7F5D67B2B144}"/>
            </a:ext>
          </a:extLst>
        </xdr:cNvPr>
        <xdr:cNvSpPr/>
      </xdr:nvSpPr>
      <xdr:spPr>
        <a:xfrm>
          <a:off x="7504906" y="119973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5448299</xdr:colOff>
      <xdr:row>202</xdr:row>
      <xdr:rowOff>371475</xdr:rowOff>
    </xdr:from>
    <xdr:to>
      <xdr:col>2</xdr:col>
      <xdr:colOff>6550020</xdr:colOff>
      <xdr:row>203</xdr:row>
      <xdr:rowOff>123975</xdr:rowOff>
    </xdr:to>
    <xdr:sp macro="" textlink="">
      <xdr:nvSpPr>
        <xdr:cNvPr id="227" name="四角形: 角を丸くする 54">
          <a:extLst>
            <a:ext uri="{FF2B5EF4-FFF2-40B4-BE49-F238E27FC236}">
              <a16:creationId xmlns:a16="http://schemas.microsoft.com/office/drawing/2014/main" id="{1DF657BF-D02B-4113-B31A-38F78801110D}"/>
            </a:ext>
          </a:extLst>
        </xdr:cNvPr>
        <xdr:cNvSpPr/>
      </xdr:nvSpPr>
      <xdr:spPr>
        <a:xfrm>
          <a:off x="7419974" y="892365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5883276</xdr:colOff>
      <xdr:row>143</xdr:row>
      <xdr:rowOff>59531</xdr:rowOff>
    </xdr:from>
    <xdr:to>
      <xdr:col>2</xdr:col>
      <xdr:colOff>6988172</xdr:colOff>
      <xdr:row>144</xdr:row>
      <xdr:rowOff>2531</xdr:rowOff>
    </xdr:to>
    <xdr:sp macro="" textlink="">
      <xdr:nvSpPr>
        <xdr:cNvPr id="228" name="四角形: 角を丸くする 55">
          <a:extLst>
            <a:ext uri="{FF2B5EF4-FFF2-40B4-BE49-F238E27FC236}">
              <a16:creationId xmlns:a16="http://schemas.microsoft.com/office/drawing/2014/main" id="{D542CD3E-986B-4F35-89FF-1D02B0DA62C2}"/>
            </a:ext>
          </a:extLst>
        </xdr:cNvPr>
        <xdr:cNvSpPr/>
      </xdr:nvSpPr>
      <xdr:spPr>
        <a:xfrm>
          <a:off x="7854951" y="64286606"/>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186</xdr:row>
      <xdr:rowOff>59532</xdr:rowOff>
    </xdr:from>
    <xdr:to>
      <xdr:col>2</xdr:col>
      <xdr:colOff>6641302</xdr:colOff>
      <xdr:row>187</xdr:row>
      <xdr:rowOff>2532</xdr:rowOff>
    </xdr:to>
    <xdr:sp macro="" textlink="">
      <xdr:nvSpPr>
        <xdr:cNvPr id="229" name="四角形: 角を丸くする 56">
          <a:extLst>
            <a:ext uri="{FF2B5EF4-FFF2-40B4-BE49-F238E27FC236}">
              <a16:creationId xmlns:a16="http://schemas.microsoft.com/office/drawing/2014/main" id="{22745AA4-E6E3-4634-BFC5-6A54B850A32C}"/>
            </a:ext>
          </a:extLst>
        </xdr:cNvPr>
        <xdr:cNvSpPr/>
      </xdr:nvSpPr>
      <xdr:spPr>
        <a:xfrm>
          <a:off x="7504906" y="828317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190</xdr:row>
      <xdr:rowOff>47625</xdr:rowOff>
    </xdr:from>
    <xdr:to>
      <xdr:col>2</xdr:col>
      <xdr:colOff>6629396</xdr:colOff>
      <xdr:row>190</xdr:row>
      <xdr:rowOff>371625</xdr:rowOff>
    </xdr:to>
    <xdr:sp macro="" textlink="">
      <xdr:nvSpPr>
        <xdr:cNvPr id="230" name="四角形: 角を丸くする 57">
          <a:extLst>
            <a:ext uri="{FF2B5EF4-FFF2-40B4-BE49-F238E27FC236}">
              <a16:creationId xmlns:a16="http://schemas.microsoft.com/office/drawing/2014/main" id="{02F6743D-51BB-458A-8A86-C17D9803815A}"/>
            </a:ext>
          </a:extLst>
        </xdr:cNvPr>
        <xdr:cNvSpPr/>
      </xdr:nvSpPr>
      <xdr:spPr>
        <a:xfrm>
          <a:off x="7496175" y="84340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194</xdr:row>
      <xdr:rowOff>47625</xdr:rowOff>
    </xdr:from>
    <xdr:to>
      <xdr:col>2</xdr:col>
      <xdr:colOff>6629396</xdr:colOff>
      <xdr:row>194</xdr:row>
      <xdr:rowOff>371625</xdr:rowOff>
    </xdr:to>
    <xdr:sp macro="" textlink="">
      <xdr:nvSpPr>
        <xdr:cNvPr id="231" name="四角形: 角を丸くする 58">
          <a:extLst>
            <a:ext uri="{FF2B5EF4-FFF2-40B4-BE49-F238E27FC236}">
              <a16:creationId xmlns:a16="http://schemas.microsoft.com/office/drawing/2014/main" id="{15D1BB6D-CDDC-4DED-AFF7-20464A122586}"/>
            </a:ext>
          </a:extLst>
        </xdr:cNvPr>
        <xdr:cNvSpPr/>
      </xdr:nvSpPr>
      <xdr:spPr>
        <a:xfrm>
          <a:off x="7496175" y="8586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215</xdr:row>
      <xdr:rowOff>47625</xdr:rowOff>
    </xdr:from>
    <xdr:to>
      <xdr:col>2</xdr:col>
      <xdr:colOff>6641302</xdr:colOff>
      <xdr:row>215</xdr:row>
      <xdr:rowOff>371625</xdr:rowOff>
    </xdr:to>
    <xdr:sp macro="" textlink="">
      <xdr:nvSpPr>
        <xdr:cNvPr id="232" name="四角形: 角を丸くする 59">
          <a:extLst>
            <a:ext uri="{FF2B5EF4-FFF2-40B4-BE49-F238E27FC236}">
              <a16:creationId xmlns:a16="http://schemas.microsoft.com/office/drawing/2014/main" id="{52A35516-B8E9-4EAC-83B5-41F9ADBE3360}"/>
            </a:ext>
          </a:extLst>
        </xdr:cNvPr>
        <xdr:cNvSpPr/>
      </xdr:nvSpPr>
      <xdr:spPr>
        <a:xfrm>
          <a:off x="7504906" y="95084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220</xdr:row>
      <xdr:rowOff>47625</xdr:rowOff>
    </xdr:from>
    <xdr:to>
      <xdr:col>2</xdr:col>
      <xdr:colOff>6641302</xdr:colOff>
      <xdr:row>220</xdr:row>
      <xdr:rowOff>371625</xdr:rowOff>
    </xdr:to>
    <xdr:sp macro="" textlink="">
      <xdr:nvSpPr>
        <xdr:cNvPr id="233" name="四角形: 角を丸くする 60">
          <a:extLst>
            <a:ext uri="{FF2B5EF4-FFF2-40B4-BE49-F238E27FC236}">
              <a16:creationId xmlns:a16="http://schemas.microsoft.com/office/drawing/2014/main" id="{C684F067-07DE-4E2A-BAD1-AADB6CC88C60}"/>
            </a:ext>
          </a:extLst>
        </xdr:cNvPr>
        <xdr:cNvSpPr/>
      </xdr:nvSpPr>
      <xdr:spPr>
        <a:xfrm>
          <a:off x="7504906" y="96989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5461000</xdr:colOff>
      <xdr:row>450</xdr:row>
      <xdr:rowOff>27782</xdr:rowOff>
    </xdr:from>
    <xdr:to>
      <xdr:col>2</xdr:col>
      <xdr:colOff>6565896</xdr:colOff>
      <xdr:row>450</xdr:row>
      <xdr:rowOff>351782</xdr:rowOff>
    </xdr:to>
    <xdr:sp macro="" textlink="">
      <xdr:nvSpPr>
        <xdr:cNvPr id="234" name="四角形: 角を丸くする 61">
          <a:extLst>
            <a:ext uri="{FF2B5EF4-FFF2-40B4-BE49-F238E27FC236}">
              <a16:creationId xmlns:a16="http://schemas.microsoft.com/office/drawing/2014/main" id="{0A259B8E-AF83-490E-957A-B98339828854}"/>
            </a:ext>
          </a:extLst>
        </xdr:cNvPr>
        <xdr:cNvSpPr/>
      </xdr:nvSpPr>
      <xdr:spPr>
        <a:xfrm>
          <a:off x="7429500" y="20945713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5522118</xdr:colOff>
      <xdr:row>454</xdr:row>
      <xdr:rowOff>45245</xdr:rowOff>
    </xdr:from>
    <xdr:to>
      <xdr:col>2</xdr:col>
      <xdr:colOff>6627014</xdr:colOff>
      <xdr:row>454</xdr:row>
      <xdr:rowOff>369245</xdr:rowOff>
    </xdr:to>
    <xdr:sp macro="" textlink="">
      <xdr:nvSpPr>
        <xdr:cNvPr id="235" name="四角形: 角を丸くする 62">
          <a:extLst>
            <a:ext uri="{FF2B5EF4-FFF2-40B4-BE49-F238E27FC236}">
              <a16:creationId xmlns:a16="http://schemas.microsoft.com/office/drawing/2014/main" id="{31389ED3-6258-406A-9A35-E620419F43BA}"/>
            </a:ext>
          </a:extLst>
        </xdr:cNvPr>
        <xdr:cNvSpPr/>
      </xdr:nvSpPr>
      <xdr:spPr>
        <a:xfrm>
          <a:off x="7493793" y="21117957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458</xdr:row>
      <xdr:rowOff>47625</xdr:rowOff>
    </xdr:from>
    <xdr:to>
      <xdr:col>2</xdr:col>
      <xdr:colOff>6629396</xdr:colOff>
      <xdr:row>458</xdr:row>
      <xdr:rowOff>371625</xdr:rowOff>
    </xdr:to>
    <xdr:sp macro="" textlink="">
      <xdr:nvSpPr>
        <xdr:cNvPr id="236" name="四角形: 角を丸くする 63">
          <a:extLst>
            <a:ext uri="{FF2B5EF4-FFF2-40B4-BE49-F238E27FC236}">
              <a16:creationId xmlns:a16="http://schemas.microsoft.com/office/drawing/2014/main" id="{D195256E-8A4B-4B1A-BA0E-11577DD430E7}"/>
            </a:ext>
          </a:extLst>
        </xdr:cNvPr>
        <xdr:cNvSpPr/>
      </xdr:nvSpPr>
      <xdr:spPr>
        <a:xfrm>
          <a:off x="7496175" y="2126996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5522119</xdr:colOff>
      <xdr:row>467</xdr:row>
      <xdr:rowOff>53975</xdr:rowOff>
    </xdr:from>
    <xdr:to>
      <xdr:col>2</xdr:col>
      <xdr:colOff>6627015</xdr:colOff>
      <xdr:row>467</xdr:row>
      <xdr:rowOff>377975</xdr:rowOff>
    </xdr:to>
    <xdr:sp macro="" textlink="">
      <xdr:nvSpPr>
        <xdr:cNvPr id="237" name="四角形: 角を丸くする 65">
          <a:extLst>
            <a:ext uri="{FF2B5EF4-FFF2-40B4-BE49-F238E27FC236}">
              <a16:creationId xmlns:a16="http://schemas.microsoft.com/office/drawing/2014/main" id="{E4C7B29C-9F46-4DA8-8C4D-EC283C63F1A2}"/>
            </a:ext>
          </a:extLst>
        </xdr:cNvPr>
        <xdr:cNvSpPr/>
      </xdr:nvSpPr>
      <xdr:spPr>
        <a:xfrm>
          <a:off x="7493794" y="216138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5505450</xdr:colOff>
      <xdr:row>473</xdr:row>
      <xdr:rowOff>33338</xdr:rowOff>
    </xdr:from>
    <xdr:to>
      <xdr:col>2</xdr:col>
      <xdr:colOff>6610346</xdr:colOff>
      <xdr:row>473</xdr:row>
      <xdr:rowOff>357338</xdr:rowOff>
    </xdr:to>
    <xdr:sp macro="" textlink="">
      <xdr:nvSpPr>
        <xdr:cNvPr id="238" name="四角形: 角を丸くする 66">
          <a:extLst>
            <a:ext uri="{FF2B5EF4-FFF2-40B4-BE49-F238E27FC236}">
              <a16:creationId xmlns:a16="http://schemas.microsoft.com/office/drawing/2014/main" id="{5AB2CF72-EF6F-47CA-BBC8-9D8D28A098A1}"/>
            </a:ext>
          </a:extLst>
        </xdr:cNvPr>
        <xdr:cNvSpPr/>
      </xdr:nvSpPr>
      <xdr:spPr>
        <a:xfrm>
          <a:off x="7477125" y="218400313"/>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237</xdr:row>
      <xdr:rowOff>59531</xdr:rowOff>
    </xdr:from>
    <xdr:to>
      <xdr:col>2</xdr:col>
      <xdr:colOff>6629396</xdr:colOff>
      <xdr:row>237</xdr:row>
      <xdr:rowOff>383531</xdr:rowOff>
    </xdr:to>
    <xdr:sp macro="" textlink="">
      <xdr:nvSpPr>
        <xdr:cNvPr id="239" name="四角形: 角を丸くする 67">
          <a:extLst>
            <a:ext uri="{FF2B5EF4-FFF2-40B4-BE49-F238E27FC236}">
              <a16:creationId xmlns:a16="http://schemas.microsoft.com/office/drawing/2014/main" id="{A4AF9593-882B-4049-BA53-15BDA4D20E91}"/>
            </a:ext>
          </a:extLst>
        </xdr:cNvPr>
        <xdr:cNvSpPr/>
      </xdr:nvSpPr>
      <xdr:spPr>
        <a:xfrm>
          <a:off x="7496175" y="105129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333</xdr:row>
      <xdr:rowOff>59531</xdr:rowOff>
    </xdr:from>
    <xdr:to>
      <xdr:col>2</xdr:col>
      <xdr:colOff>6641302</xdr:colOff>
      <xdr:row>333</xdr:row>
      <xdr:rowOff>383531</xdr:rowOff>
    </xdr:to>
    <xdr:sp macro="" textlink="">
      <xdr:nvSpPr>
        <xdr:cNvPr id="240" name="四角形: 角を丸くする 68">
          <a:extLst>
            <a:ext uri="{FF2B5EF4-FFF2-40B4-BE49-F238E27FC236}">
              <a16:creationId xmlns:a16="http://schemas.microsoft.com/office/drawing/2014/main" id="{D648AA47-2C0B-4849-A90E-2DB91CBB40C1}"/>
            </a:ext>
          </a:extLst>
        </xdr:cNvPr>
        <xdr:cNvSpPr/>
      </xdr:nvSpPr>
      <xdr:spPr>
        <a:xfrm>
          <a:off x="7504906" y="145353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340</xdr:row>
      <xdr:rowOff>59531</xdr:rowOff>
    </xdr:from>
    <xdr:to>
      <xdr:col>2</xdr:col>
      <xdr:colOff>6629396</xdr:colOff>
      <xdr:row>340</xdr:row>
      <xdr:rowOff>383531</xdr:rowOff>
    </xdr:to>
    <xdr:sp macro="" textlink="">
      <xdr:nvSpPr>
        <xdr:cNvPr id="241" name="四角形: 角を丸くする 69">
          <a:extLst>
            <a:ext uri="{FF2B5EF4-FFF2-40B4-BE49-F238E27FC236}">
              <a16:creationId xmlns:a16="http://schemas.microsoft.com/office/drawing/2014/main" id="{B89314F4-739E-4845-98E7-C27C7020EE3F}"/>
            </a:ext>
          </a:extLst>
        </xdr:cNvPr>
        <xdr:cNvSpPr/>
      </xdr:nvSpPr>
      <xdr:spPr>
        <a:xfrm>
          <a:off x="7496175" y="1498211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345</xdr:row>
      <xdr:rowOff>47625</xdr:rowOff>
    </xdr:from>
    <xdr:to>
      <xdr:col>2</xdr:col>
      <xdr:colOff>6641302</xdr:colOff>
      <xdr:row>345</xdr:row>
      <xdr:rowOff>371625</xdr:rowOff>
    </xdr:to>
    <xdr:sp macro="" textlink="">
      <xdr:nvSpPr>
        <xdr:cNvPr id="242" name="四角形: 角を丸くする 70">
          <a:extLst>
            <a:ext uri="{FF2B5EF4-FFF2-40B4-BE49-F238E27FC236}">
              <a16:creationId xmlns:a16="http://schemas.microsoft.com/office/drawing/2014/main" id="{0A287FEE-B287-4E51-8C6A-50D0F8142DF6}"/>
            </a:ext>
          </a:extLst>
        </xdr:cNvPr>
        <xdr:cNvSpPr/>
      </xdr:nvSpPr>
      <xdr:spPr>
        <a:xfrm>
          <a:off x="7504906" y="152615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278</xdr:row>
      <xdr:rowOff>59531</xdr:rowOff>
    </xdr:from>
    <xdr:to>
      <xdr:col>2</xdr:col>
      <xdr:colOff>6629396</xdr:colOff>
      <xdr:row>278</xdr:row>
      <xdr:rowOff>383531</xdr:rowOff>
    </xdr:to>
    <xdr:sp macro="" textlink="">
      <xdr:nvSpPr>
        <xdr:cNvPr id="243" name="四角形: 角を丸くする 71">
          <a:extLst>
            <a:ext uri="{FF2B5EF4-FFF2-40B4-BE49-F238E27FC236}">
              <a16:creationId xmlns:a16="http://schemas.microsoft.com/office/drawing/2014/main" id="{CB3DADA2-C87A-418F-9AAA-075611DF165C}"/>
            </a:ext>
          </a:extLst>
        </xdr:cNvPr>
        <xdr:cNvSpPr/>
      </xdr:nvSpPr>
      <xdr:spPr>
        <a:xfrm>
          <a:off x="7496175" y="1237511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298</xdr:row>
      <xdr:rowOff>47625</xdr:rowOff>
    </xdr:from>
    <xdr:to>
      <xdr:col>2</xdr:col>
      <xdr:colOff>6641303</xdr:colOff>
      <xdr:row>298</xdr:row>
      <xdr:rowOff>371625</xdr:rowOff>
    </xdr:to>
    <xdr:sp macro="" textlink="">
      <xdr:nvSpPr>
        <xdr:cNvPr id="244" name="四角形: 角を丸くする 72">
          <a:extLst>
            <a:ext uri="{FF2B5EF4-FFF2-40B4-BE49-F238E27FC236}">
              <a16:creationId xmlns:a16="http://schemas.microsoft.com/office/drawing/2014/main" id="{9C8A32BD-5FD3-4062-BFED-824DDD7C46D0}"/>
            </a:ext>
          </a:extLst>
        </xdr:cNvPr>
        <xdr:cNvSpPr/>
      </xdr:nvSpPr>
      <xdr:spPr>
        <a:xfrm>
          <a:off x="7504907" y="13158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312</xdr:row>
      <xdr:rowOff>59531</xdr:rowOff>
    </xdr:from>
    <xdr:to>
      <xdr:col>2</xdr:col>
      <xdr:colOff>6641303</xdr:colOff>
      <xdr:row>312</xdr:row>
      <xdr:rowOff>383531</xdr:rowOff>
    </xdr:to>
    <xdr:sp macro="" textlink="">
      <xdr:nvSpPr>
        <xdr:cNvPr id="245" name="四角形: 角を丸くする 73">
          <a:extLst>
            <a:ext uri="{FF2B5EF4-FFF2-40B4-BE49-F238E27FC236}">
              <a16:creationId xmlns:a16="http://schemas.microsoft.com/office/drawing/2014/main" id="{A4F953B7-9EC3-4128-9736-A78B6784941E}"/>
            </a:ext>
          </a:extLst>
        </xdr:cNvPr>
        <xdr:cNvSpPr/>
      </xdr:nvSpPr>
      <xdr:spPr>
        <a:xfrm>
          <a:off x="7504907" y="137352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5486400</xdr:colOff>
      <xdr:row>318</xdr:row>
      <xdr:rowOff>50006</xdr:rowOff>
    </xdr:from>
    <xdr:to>
      <xdr:col>2</xdr:col>
      <xdr:colOff>6641302</xdr:colOff>
      <xdr:row>318</xdr:row>
      <xdr:rowOff>342900</xdr:rowOff>
    </xdr:to>
    <xdr:sp macro="" textlink="">
      <xdr:nvSpPr>
        <xdr:cNvPr id="246" name="四角形: 角を丸くする 74">
          <a:extLst>
            <a:ext uri="{FF2B5EF4-FFF2-40B4-BE49-F238E27FC236}">
              <a16:creationId xmlns:a16="http://schemas.microsoft.com/office/drawing/2014/main" id="{7E51C875-3B6A-4DDA-BAC0-A059937A73DD}"/>
            </a:ext>
          </a:extLst>
        </xdr:cNvPr>
        <xdr:cNvSpPr/>
      </xdr:nvSpPr>
      <xdr:spPr>
        <a:xfrm>
          <a:off x="7458075" y="139626181"/>
          <a:ext cx="1151727" cy="296069"/>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5860256</xdr:colOff>
      <xdr:row>159</xdr:row>
      <xdr:rowOff>28575</xdr:rowOff>
    </xdr:from>
    <xdr:to>
      <xdr:col>2</xdr:col>
      <xdr:colOff>6965152</xdr:colOff>
      <xdr:row>159</xdr:row>
      <xdr:rowOff>352575</xdr:rowOff>
    </xdr:to>
    <xdr:sp macro="" textlink="">
      <xdr:nvSpPr>
        <xdr:cNvPr id="247" name="四角形: 角を丸くする 75">
          <a:extLst>
            <a:ext uri="{FF2B5EF4-FFF2-40B4-BE49-F238E27FC236}">
              <a16:creationId xmlns:a16="http://schemas.microsoft.com/office/drawing/2014/main" id="{786B6110-3082-46CA-9B24-2309533D3D5D}"/>
            </a:ext>
          </a:extLst>
        </xdr:cNvPr>
        <xdr:cNvSpPr/>
      </xdr:nvSpPr>
      <xdr:spPr>
        <a:xfrm>
          <a:off x="7828756" y="72120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4925786</xdr:colOff>
      <xdr:row>259</xdr:row>
      <xdr:rowOff>431006</xdr:rowOff>
    </xdr:from>
    <xdr:to>
      <xdr:col>2</xdr:col>
      <xdr:colOff>6631782</xdr:colOff>
      <xdr:row>260</xdr:row>
      <xdr:rowOff>217714</xdr:rowOff>
    </xdr:to>
    <xdr:sp macro="" textlink="">
      <xdr:nvSpPr>
        <xdr:cNvPr id="248" name="四角形: 角を丸くする 76">
          <a:extLst>
            <a:ext uri="{FF2B5EF4-FFF2-40B4-BE49-F238E27FC236}">
              <a16:creationId xmlns:a16="http://schemas.microsoft.com/office/drawing/2014/main" id="{4D272814-E768-4E08-80DE-0C13E96DA207}"/>
            </a:ext>
          </a:extLst>
        </xdr:cNvPr>
        <xdr:cNvSpPr/>
      </xdr:nvSpPr>
      <xdr:spPr>
        <a:xfrm>
          <a:off x="6894286" y="115489831"/>
          <a:ext cx="1709171" cy="24073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5095875</xdr:colOff>
      <xdr:row>351</xdr:row>
      <xdr:rowOff>59531</xdr:rowOff>
    </xdr:from>
    <xdr:to>
      <xdr:col>2</xdr:col>
      <xdr:colOff>6776357</xdr:colOff>
      <xdr:row>351</xdr:row>
      <xdr:rowOff>394607</xdr:rowOff>
    </xdr:to>
    <xdr:sp macro="" textlink="">
      <xdr:nvSpPr>
        <xdr:cNvPr id="249" name="四角形: 角を丸くする 78">
          <a:extLst>
            <a:ext uri="{FF2B5EF4-FFF2-40B4-BE49-F238E27FC236}">
              <a16:creationId xmlns:a16="http://schemas.microsoft.com/office/drawing/2014/main" id="{04587E63-A466-40AD-B346-F968F09834AF}"/>
            </a:ext>
          </a:extLst>
        </xdr:cNvPr>
        <xdr:cNvSpPr/>
      </xdr:nvSpPr>
      <xdr:spPr>
        <a:xfrm>
          <a:off x="7064375" y="155888531"/>
          <a:ext cx="1680482" cy="33190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4857750</xdr:colOff>
      <xdr:row>821</xdr:row>
      <xdr:rowOff>338817</xdr:rowOff>
    </xdr:from>
    <xdr:to>
      <xdr:col>2</xdr:col>
      <xdr:colOff>6566467</xdr:colOff>
      <xdr:row>822</xdr:row>
      <xdr:rowOff>326570</xdr:rowOff>
    </xdr:to>
    <xdr:sp macro="" textlink="">
      <xdr:nvSpPr>
        <xdr:cNvPr id="250" name="四角形: 角を丸くする 79">
          <a:extLst>
            <a:ext uri="{FF2B5EF4-FFF2-40B4-BE49-F238E27FC236}">
              <a16:creationId xmlns:a16="http://schemas.microsoft.com/office/drawing/2014/main" id="{3F95BE46-F87D-4864-990D-AD9F5809F6C2}"/>
            </a:ext>
          </a:extLst>
        </xdr:cNvPr>
        <xdr:cNvSpPr/>
      </xdr:nvSpPr>
      <xdr:spPr>
        <a:xfrm>
          <a:off x="6829425" y="382773917"/>
          <a:ext cx="1705542" cy="371928"/>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5083969</xdr:colOff>
      <xdr:row>266</xdr:row>
      <xdr:rowOff>35719</xdr:rowOff>
    </xdr:from>
    <xdr:to>
      <xdr:col>2</xdr:col>
      <xdr:colOff>6629400</xdr:colOff>
      <xdr:row>266</xdr:row>
      <xdr:rowOff>359719</xdr:rowOff>
    </xdr:to>
    <xdr:sp macro="" textlink="">
      <xdr:nvSpPr>
        <xdr:cNvPr id="251" name="四角形: 角を丸くする 80">
          <a:extLst>
            <a:ext uri="{FF2B5EF4-FFF2-40B4-BE49-F238E27FC236}">
              <a16:creationId xmlns:a16="http://schemas.microsoft.com/office/drawing/2014/main" id="{D33CC2C6-C8C9-49FE-AE04-CE527A6045CD}"/>
            </a:ext>
          </a:extLst>
        </xdr:cNvPr>
        <xdr:cNvSpPr/>
      </xdr:nvSpPr>
      <xdr:spPr>
        <a:xfrm>
          <a:off x="7055644" y="118440994"/>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6512719</xdr:colOff>
      <xdr:row>407</xdr:row>
      <xdr:rowOff>40482</xdr:rowOff>
    </xdr:from>
    <xdr:to>
      <xdr:col>3</xdr:col>
      <xdr:colOff>1211036</xdr:colOff>
      <xdr:row>408</xdr:row>
      <xdr:rowOff>0</xdr:rowOff>
    </xdr:to>
    <xdr:sp macro="" textlink="">
      <xdr:nvSpPr>
        <xdr:cNvPr id="252" name="四角形: 角を丸くする 81">
          <a:extLst>
            <a:ext uri="{FF2B5EF4-FFF2-40B4-BE49-F238E27FC236}">
              <a16:creationId xmlns:a16="http://schemas.microsoft.com/office/drawing/2014/main" id="{424E0A78-91E4-4BEF-B606-9B17BC99E174}"/>
            </a:ext>
          </a:extLst>
        </xdr:cNvPr>
        <xdr:cNvSpPr/>
      </xdr:nvSpPr>
      <xdr:spPr>
        <a:xfrm>
          <a:off x="8484394" y="179262882"/>
          <a:ext cx="1886517" cy="34051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4191000</xdr:colOff>
      <xdr:row>73</xdr:row>
      <xdr:rowOff>47624</xdr:rowOff>
    </xdr:from>
    <xdr:to>
      <xdr:col>2</xdr:col>
      <xdr:colOff>6630399</xdr:colOff>
      <xdr:row>73</xdr:row>
      <xdr:rowOff>380999</xdr:rowOff>
    </xdr:to>
    <xdr:sp macro="" textlink="">
      <xdr:nvSpPr>
        <xdr:cNvPr id="253" name="四角形: 角を丸くする 91">
          <a:extLst>
            <a:ext uri="{FF2B5EF4-FFF2-40B4-BE49-F238E27FC236}">
              <a16:creationId xmlns:a16="http://schemas.microsoft.com/office/drawing/2014/main" id="{FA379CDC-CA8C-4DAC-9E17-F6A7CBC8DE47}"/>
            </a:ext>
          </a:extLst>
        </xdr:cNvPr>
        <xdr:cNvSpPr/>
      </xdr:nvSpPr>
      <xdr:spPr>
        <a:xfrm>
          <a:off x="6162675" y="32883474"/>
          <a:ext cx="2439399"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5485606</xdr:colOff>
      <xdr:row>233</xdr:row>
      <xdr:rowOff>47625</xdr:rowOff>
    </xdr:from>
    <xdr:to>
      <xdr:col>2</xdr:col>
      <xdr:colOff>6648448</xdr:colOff>
      <xdr:row>233</xdr:row>
      <xdr:rowOff>371625</xdr:rowOff>
    </xdr:to>
    <xdr:sp macro="" textlink="">
      <xdr:nvSpPr>
        <xdr:cNvPr id="254" name="四角形: 角を丸くする 92">
          <a:extLst>
            <a:ext uri="{FF2B5EF4-FFF2-40B4-BE49-F238E27FC236}">
              <a16:creationId xmlns:a16="http://schemas.microsoft.com/office/drawing/2014/main" id="{ED145AB9-4130-4547-9C70-75F8CC7ABE8C}"/>
            </a:ext>
          </a:extLst>
        </xdr:cNvPr>
        <xdr:cNvSpPr/>
      </xdr:nvSpPr>
      <xdr:spPr>
        <a:xfrm>
          <a:off x="7457281" y="1030763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5581876</xdr:colOff>
      <xdr:row>351</xdr:row>
      <xdr:rowOff>430099</xdr:rowOff>
    </xdr:from>
    <xdr:to>
      <xdr:col>2</xdr:col>
      <xdr:colOff>6744718</xdr:colOff>
      <xdr:row>352</xdr:row>
      <xdr:rowOff>249274</xdr:rowOff>
    </xdr:to>
    <xdr:sp macro="" textlink="">
      <xdr:nvSpPr>
        <xdr:cNvPr id="255" name="四角形: 角を丸くする 93">
          <a:extLst>
            <a:ext uri="{FF2B5EF4-FFF2-40B4-BE49-F238E27FC236}">
              <a16:creationId xmlns:a16="http://schemas.microsoft.com/office/drawing/2014/main" id="{7D572C49-291D-4C98-8F7B-88B04F528255}"/>
            </a:ext>
          </a:extLst>
        </xdr:cNvPr>
        <xdr:cNvSpPr/>
      </xdr:nvSpPr>
      <xdr:spPr>
        <a:xfrm>
          <a:off x="7553551" y="156255924"/>
          <a:ext cx="1162842" cy="3748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305</xdr:row>
      <xdr:rowOff>47625</xdr:rowOff>
    </xdr:from>
    <xdr:to>
      <xdr:col>2</xdr:col>
      <xdr:colOff>6627811</xdr:colOff>
      <xdr:row>305</xdr:row>
      <xdr:rowOff>371625</xdr:rowOff>
    </xdr:to>
    <xdr:sp macro="" textlink="">
      <xdr:nvSpPr>
        <xdr:cNvPr id="256" name="四角形: 角を丸くする 94">
          <a:extLst>
            <a:ext uri="{FF2B5EF4-FFF2-40B4-BE49-F238E27FC236}">
              <a16:creationId xmlns:a16="http://schemas.microsoft.com/office/drawing/2014/main" id="{37A84867-0E7D-4FB3-B8CF-708E74A494A0}"/>
            </a:ext>
          </a:extLst>
        </xdr:cNvPr>
        <xdr:cNvSpPr/>
      </xdr:nvSpPr>
      <xdr:spPr>
        <a:xfrm>
          <a:off x="7436644" y="1345184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727</xdr:row>
      <xdr:rowOff>47625</xdr:rowOff>
    </xdr:from>
    <xdr:to>
      <xdr:col>2</xdr:col>
      <xdr:colOff>6627811</xdr:colOff>
      <xdr:row>727</xdr:row>
      <xdr:rowOff>371625</xdr:rowOff>
    </xdr:to>
    <xdr:sp macro="" textlink="">
      <xdr:nvSpPr>
        <xdr:cNvPr id="257" name="四角形: 角を丸くする 95">
          <a:extLst>
            <a:ext uri="{FF2B5EF4-FFF2-40B4-BE49-F238E27FC236}">
              <a16:creationId xmlns:a16="http://schemas.microsoft.com/office/drawing/2014/main" id="{0968E39B-F584-4176-A635-AFD2C8281203}"/>
            </a:ext>
          </a:extLst>
        </xdr:cNvPr>
        <xdr:cNvSpPr/>
      </xdr:nvSpPr>
      <xdr:spPr>
        <a:xfrm>
          <a:off x="7436644" y="3290189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5476875</xdr:colOff>
      <xdr:row>808</xdr:row>
      <xdr:rowOff>47625</xdr:rowOff>
    </xdr:from>
    <xdr:to>
      <xdr:col>2</xdr:col>
      <xdr:colOff>6639717</xdr:colOff>
      <xdr:row>808</xdr:row>
      <xdr:rowOff>371625</xdr:rowOff>
    </xdr:to>
    <xdr:sp macro="" textlink="">
      <xdr:nvSpPr>
        <xdr:cNvPr id="258" name="四角形: 角を丸くする 96">
          <a:extLst>
            <a:ext uri="{FF2B5EF4-FFF2-40B4-BE49-F238E27FC236}">
              <a16:creationId xmlns:a16="http://schemas.microsoft.com/office/drawing/2014/main" id="{D8CDAD1E-74AE-401E-9E9A-EC0F2EF249B6}"/>
            </a:ext>
          </a:extLst>
        </xdr:cNvPr>
        <xdr:cNvSpPr/>
      </xdr:nvSpPr>
      <xdr:spPr>
        <a:xfrm>
          <a:off x="7445375" y="37563425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5414963</xdr:colOff>
      <xdr:row>821</xdr:row>
      <xdr:rowOff>38100</xdr:rowOff>
    </xdr:from>
    <xdr:to>
      <xdr:col>2</xdr:col>
      <xdr:colOff>6577805</xdr:colOff>
      <xdr:row>821</xdr:row>
      <xdr:rowOff>323850</xdr:rowOff>
    </xdr:to>
    <xdr:sp macro="" textlink="">
      <xdr:nvSpPr>
        <xdr:cNvPr id="259" name="四角形: 角を丸くする 97">
          <a:extLst>
            <a:ext uri="{FF2B5EF4-FFF2-40B4-BE49-F238E27FC236}">
              <a16:creationId xmlns:a16="http://schemas.microsoft.com/office/drawing/2014/main" id="{8EF0E186-14DC-46AF-9419-297F60C96193}"/>
            </a:ext>
          </a:extLst>
        </xdr:cNvPr>
        <xdr:cNvSpPr/>
      </xdr:nvSpPr>
      <xdr:spPr>
        <a:xfrm>
          <a:off x="7389813" y="38247637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830</xdr:row>
      <xdr:rowOff>59532</xdr:rowOff>
    </xdr:from>
    <xdr:to>
      <xdr:col>2</xdr:col>
      <xdr:colOff>6627811</xdr:colOff>
      <xdr:row>830</xdr:row>
      <xdr:rowOff>393057</xdr:rowOff>
    </xdr:to>
    <xdr:sp macro="" textlink="">
      <xdr:nvSpPr>
        <xdr:cNvPr id="260" name="四角形: 角を丸くする 98">
          <a:extLst>
            <a:ext uri="{FF2B5EF4-FFF2-40B4-BE49-F238E27FC236}">
              <a16:creationId xmlns:a16="http://schemas.microsoft.com/office/drawing/2014/main" id="{A02BC86A-E0B4-4D61-9D0B-1DBCEDCF2B96}"/>
            </a:ext>
          </a:extLst>
        </xdr:cNvPr>
        <xdr:cNvSpPr/>
      </xdr:nvSpPr>
      <xdr:spPr>
        <a:xfrm>
          <a:off x="7436644" y="386707857"/>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834</xdr:row>
      <xdr:rowOff>35719</xdr:rowOff>
    </xdr:from>
    <xdr:to>
      <xdr:col>2</xdr:col>
      <xdr:colOff>6627811</xdr:colOff>
      <xdr:row>834</xdr:row>
      <xdr:rowOff>369244</xdr:rowOff>
    </xdr:to>
    <xdr:sp macro="" textlink="">
      <xdr:nvSpPr>
        <xdr:cNvPr id="261" name="四角形: 角を丸くする 99">
          <a:extLst>
            <a:ext uri="{FF2B5EF4-FFF2-40B4-BE49-F238E27FC236}">
              <a16:creationId xmlns:a16="http://schemas.microsoft.com/office/drawing/2014/main" id="{0CCF2015-296F-4B88-853B-7A95FA1ECA86}"/>
            </a:ext>
          </a:extLst>
        </xdr:cNvPr>
        <xdr:cNvSpPr/>
      </xdr:nvSpPr>
      <xdr:spPr>
        <a:xfrm>
          <a:off x="7436644" y="389084344"/>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77</xdr:row>
      <xdr:rowOff>47625</xdr:rowOff>
    </xdr:from>
    <xdr:to>
      <xdr:col>2</xdr:col>
      <xdr:colOff>6627811</xdr:colOff>
      <xdr:row>77</xdr:row>
      <xdr:rowOff>381150</xdr:rowOff>
    </xdr:to>
    <xdr:sp macro="" textlink="">
      <xdr:nvSpPr>
        <xdr:cNvPr id="262" name="四角形: 角を丸くする 100">
          <a:extLst>
            <a:ext uri="{FF2B5EF4-FFF2-40B4-BE49-F238E27FC236}">
              <a16:creationId xmlns:a16="http://schemas.microsoft.com/office/drawing/2014/main" id="{0654B40B-98E5-41FF-BC9B-6E9662B63E31}"/>
            </a:ext>
          </a:extLst>
        </xdr:cNvPr>
        <xdr:cNvSpPr/>
      </xdr:nvSpPr>
      <xdr:spPr>
        <a:xfrm>
          <a:off x="7436644" y="3440112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5453063</xdr:colOff>
      <xdr:row>738</xdr:row>
      <xdr:rowOff>35718</xdr:rowOff>
    </xdr:from>
    <xdr:to>
      <xdr:col>2</xdr:col>
      <xdr:colOff>6615905</xdr:colOff>
      <xdr:row>738</xdr:row>
      <xdr:rowOff>369243</xdr:rowOff>
    </xdr:to>
    <xdr:sp macro="" textlink="">
      <xdr:nvSpPr>
        <xdr:cNvPr id="263" name="四角形: 角を丸くする 101">
          <a:extLst>
            <a:ext uri="{FF2B5EF4-FFF2-40B4-BE49-F238E27FC236}">
              <a16:creationId xmlns:a16="http://schemas.microsoft.com/office/drawing/2014/main" id="{4B1C88F3-742F-4D2C-BF33-13B8C152F2F7}"/>
            </a:ext>
          </a:extLst>
        </xdr:cNvPr>
        <xdr:cNvSpPr/>
      </xdr:nvSpPr>
      <xdr:spPr>
        <a:xfrm>
          <a:off x="7427913" y="333925068"/>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5453062</xdr:colOff>
      <xdr:row>799</xdr:row>
      <xdr:rowOff>47625</xdr:rowOff>
    </xdr:from>
    <xdr:to>
      <xdr:col>2</xdr:col>
      <xdr:colOff>6615904</xdr:colOff>
      <xdr:row>799</xdr:row>
      <xdr:rowOff>381150</xdr:rowOff>
    </xdr:to>
    <xdr:sp macro="" textlink="">
      <xdr:nvSpPr>
        <xdr:cNvPr id="264" name="四角形: 角を丸くする 102">
          <a:extLst>
            <a:ext uri="{FF2B5EF4-FFF2-40B4-BE49-F238E27FC236}">
              <a16:creationId xmlns:a16="http://schemas.microsoft.com/office/drawing/2014/main" id="{AB0C3FAB-967B-495C-9198-EADC7A0AAD2E}"/>
            </a:ext>
          </a:extLst>
        </xdr:cNvPr>
        <xdr:cNvSpPr/>
      </xdr:nvSpPr>
      <xdr:spPr>
        <a:xfrm>
          <a:off x="7427912" y="371824250"/>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5480050</xdr:colOff>
      <xdr:row>803</xdr:row>
      <xdr:rowOff>44450</xdr:rowOff>
    </xdr:from>
    <xdr:to>
      <xdr:col>2</xdr:col>
      <xdr:colOff>6642892</xdr:colOff>
      <xdr:row>804</xdr:row>
      <xdr:rowOff>6500</xdr:rowOff>
    </xdr:to>
    <xdr:sp macro="" textlink="">
      <xdr:nvSpPr>
        <xdr:cNvPr id="265" name="四角形: 角を丸くする 103">
          <a:extLst>
            <a:ext uri="{FF2B5EF4-FFF2-40B4-BE49-F238E27FC236}">
              <a16:creationId xmlns:a16="http://schemas.microsoft.com/office/drawing/2014/main" id="{D79E97B8-DDC1-44BE-9E14-EEF25615FB38}"/>
            </a:ext>
          </a:extLst>
        </xdr:cNvPr>
        <xdr:cNvSpPr/>
      </xdr:nvSpPr>
      <xdr:spPr>
        <a:xfrm>
          <a:off x="7448550" y="373732425"/>
          <a:ext cx="1162842" cy="3430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5111750</xdr:colOff>
      <xdr:row>202</xdr:row>
      <xdr:rowOff>26190</xdr:rowOff>
    </xdr:from>
    <xdr:to>
      <xdr:col>2</xdr:col>
      <xdr:colOff>6553797</xdr:colOff>
      <xdr:row>202</xdr:row>
      <xdr:rowOff>350190</xdr:rowOff>
    </xdr:to>
    <xdr:sp macro="" textlink="">
      <xdr:nvSpPr>
        <xdr:cNvPr id="266" name="四角形: 角を丸くする 104">
          <a:extLst>
            <a:ext uri="{FF2B5EF4-FFF2-40B4-BE49-F238E27FC236}">
              <a16:creationId xmlns:a16="http://schemas.microsoft.com/office/drawing/2014/main" id="{4F9FE370-2758-4833-8450-F83F03845E21}"/>
            </a:ext>
          </a:extLst>
        </xdr:cNvPr>
        <xdr:cNvSpPr/>
      </xdr:nvSpPr>
      <xdr:spPr>
        <a:xfrm>
          <a:off x="7086600" y="88897615"/>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4571999</xdr:colOff>
      <xdr:row>525</xdr:row>
      <xdr:rowOff>47625</xdr:rowOff>
    </xdr:from>
    <xdr:to>
      <xdr:col>2</xdr:col>
      <xdr:colOff>7116534</xdr:colOff>
      <xdr:row>525</xdr:row>
      <xdr:rowOff>367393</xdr:rowOff>
    </xdr:to>
    <xdr:sp macro="" textlink="">
      <xdr:nvSpPr>
        <xdr:cNvPr id="267" name="四角形: 角を丸くする 105">
          <a:extLst>
            <a:ext uri="{FF2B5EF4-FFF2-40B4-BE49-F238E27FC236}">
              <a16:creationId xmlns:a16="http://schemas.microsoft.com/office/drawing/2014/main" id="{65B8EC32-6AFB-41CF-96FF-D840A7374601}"/>
            </a:ext>
          </a:extLst>
        </xdr:cNvPr>
        <xdr:cNvSpPr/>
      </xdr:nvSpPr>
      <xdr:spPr>
        <a:xfrm>
          <a:off x="6543674" y="239560100"/>
          <a:ext cx="2541360" cy="326118"/>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4095750</xdr:colOff>
      <xdr:row>81</xdr:row>
      <xdr:rowOff>35718</xdr:rowOff>
    </xdr:from>
    <xdr:to>
      <xdr:col>2</xdr:col>
      <xdr:colOff>6636543</xdr:colOff>
      <xdr:row>81</xdr:row>
      <xdr:rowOff>340179</xdr:rowOff>
    </xdr:to>
    <xdr:sp macro="" textlink="">
      <xdr:nvSpPr>
        <xdr:cNvPr id="268" name="四角形: 角を丸くする 106">
          <a:extLst>
            <a:ext uri="{FF2B5EF4-FFF2-40B4-BE49-F238E27FC236}">
              <a16:creationId xmlns:a16="http://schemas.microsoft.com/office/drawing/2014/main" id="{BB7A490E-4984-433F-8FD7-31184EE12421}"/>
            </a:ext>
          </a:extLst>
        </xdr:cNvPr>
        <xdr:cNvSpPr/>
      </xdr:nvSpPr>
      <xdr:spPr>
        <a:xfrm>
          <a:off x="6067425" y="36564093"/>
          <a:ext cx="2543968" cy="3044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4898572</xdr:colOff>
      <xdr:row>464</xdr:row>
      <xdr:rowOff>368300</xdr:rowOff>
    </xdr:from>
    <xdr:to>
      <xdr:col>2</xdr:col>
      <xdr:colOff>7188654</xdr:colOff>
      <xdr:row>465</xdr:row>
      <xdr:rowOff>320825</xdr:rowOff>
    </xdr:to>
    <xdr:sp macro="" textlink="">
      <xdr:nvSpPr>
        <xdr:cNvPr id="269" name="四角形: 角を丸くする 107">
          <a:extLst>
            <a:ext uri="{FF2B5EF4-FFF2-40B4-BE49-F238E27FC236}">
              <a16:creationId xmlns:a16="http://schemas.microsoft.com/office/drawing/2014/main" id="{E371644B-BF4F-445C-B9FB-AAC4FD76710B}"/>
            </a:ext>
          </a:extLst>
        </xdr:cNvPr>
        <xdr:cNvSpPr/>
      </xdr:nvSpPr>
      <xdr:spPr>
        <a:xfrm>
          <a:off x="6870247" y="215312625"/>
          <a:ext cx="2293257"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4462460</xdr:colOff>
      <xdr:row>474</xdr:row>
      <xdr:rowOff>26988</xdr:rowOff>
    </xdr:from>
    <xdr:to>
      <xdr:col>2</xdr:col>
      <xdr:colOff>7116532</xdr:colOff>
      <xdr:row>474</xdr:row>
      <xdr:rowOff>363688</xdr:rowOff>
    </xdr:to>
    <xdr:sp macro="" textlink="">
      <xdr:nvSpPr>
        <xdr:cNvPr id="270" name="四角形: 角を丸くする 108">
          <a:extLst>
            <a:ext uri="{FF2B5EF4-FFF2-40B4-BE49-F238E27FC236}">
              <a16:creationId xmlns:a16="http://schemas.microsoft.com/office/drawing/2014/main" id="{43B5791E-9D9A-4165-9791-0808822CEE1F}"/>
            </a:ext>
          </a:extLst>
        </xdr:cNvPr>
        <xdr:cNvSpPr/>
      </xdr:nvSpPr>
      <xdr:spPr>
        <a:xfrm>
          <a:off x="6437310" y="218781313"/>
          <a:ext cx="2647722"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4274343</xdr:colOff>
      <xdr:row>359</xdr:row>
      <xdr:rowOff>59531</xdr:rowOff>
    </xdr:from>
    <xdr:to>
      <xdr:col>2</xdr:col>
      <xdr:colOff>6844392</xdr:colOff>
      <xdr:row>360</xdr:row>
      <xdr:rowOff>12056</xdr:rowOff>
    </xdr:to>
    <xdr:sp macro="" textlink="">
      <xdr:nvSpPr>
        <xdr:cNvPr id="271" name="四角形: 角を丸くする 109">
          <a:extLst>
            <a:ext uri="{FF2B5EF4-FFF2-40B4-BE49-F238E27FC236}">
              <a16:creationId xmlns:a16="http://schemas.microsoft.com/office/drawing/2014/main" id="{62A69593-AC04-4B25-BF05-D7E02EDB521D}"/>
            </a:ext>
          </a:extLst>
        </xdr:cNvPr>
        <xdr:cNvSpPr/>
      </xdr:nvSpPr>
      <xdr:spPr>
        <a:xfrm>
          <a:off x="6249193" y="160136681"/>
          <a:ext cx="257004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4277519</xdr:colOff>
      <xdr:row>364</xdr:row>
      <xdr:rowOff>59531</xdr:rowOff>
    </xdr:from>
    <xdr:to>
      <xdr:col>2</xdr:col>
      <xdr:colOff>6830785</xdr:colOff>
      <xdr:row>365</xdr:row>
      <xdr:rowOff>12056</xdr:rowOff>
    </xdr:to>
    <xdr:sp macro="" textlink="">
      <xdr:nvSpPr>
        <xdr:cNvPr id="272" name="四角形: 角を丸くする 110">
          <a:extLst>
            <a:ext uri="{FF2B5EF4-FFF2-40B4-BE49-F238E27FC236}">
              <a16:creationId xmlns:a16="http://schemas.microsoft.com/office/drawing/2014/main" id="{476E3F23-AB9A-43D3-B8AD-D11751D025F2}"/>
            </a:ext>
          </a:extLst>
        </xdr:cNvPr>
        <xdr:cNvSpPr/>
      </xdr:nvSpPr>
      <xdr:spPr>
        <a:xfrm>
          <a:off x="6246019" y="162041681"/>
          <a:ext cx="2553266"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4452937</xdr:colOff>
      <xdr:row>371</xdr:row>
      <xdr:rowOff>59531</xdr:rowOff>
    </xdr:from>
    <xdr:to>
      <xdr:col>2</xdr:col>
      <xdr:colOff>7034892</xdr:colOff>
      <xdr:row>371</xdr:row>
      <xdr:rowOff>393056</xdr:rowOff>
    </xdr:to>
    <xdr:sp macro="" textlink="">
      <xdr:nvSpPr>
        <xdr:cNvPr id="273" name="四角形: 角を丸くする 111">
          <a:extLst>
            <a:ext uri="{FF2B5EF4-FFF2-40B4-BE49-F238E27FC236}">
              <a16:creationId xmlns:a16="http://schemas.microsoft.com/office/drawing/2014/main" id="{8A65459B-F6B8-49E5-B4CD-350BD4BB71B7}"/>
            </a:ext>
          </a:extLst>
        </xdr:cNvPr>
        <xdr:cNvSpPr/>
      </xdr:nvSpPr>
      <xdr:spPr>
        <a:xfrm>
          <a:off x="6421437" y="164708681"/>
          <a:ext cx="2588305"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4583780</xdr:colOff>
      <xdr:row>375</xdr:row>
      <xdr:rowOff>59531</xdr:rowOff>
    </xdr:from>
    <xdr:to>
      <xdr:col>2</xdr:col>
      <xdr:colOff>7138974</xdr:colOff>
      <xdr:row>376</xdr:row>
      <xdr:rowOff>10432</xdr:rowOff>
    </xdr:to>
    <xdr:sp macro="" textlink="">
      <xdr:nvSpPr>
        <xdr:cNvPr id="274" name="四角形: 角を丸くする 112">
          <a:extLst>
            <a:ext uri="{FF2B5EF4-FFF2-40B4-BE49-F238E27FC236}">
              <a16:creationId xmlns:a16="http://schemas.microsoft.com/office/drawing/2014/main" id="{2BB41997-15B1-4D88-B189-0D4F0F5E5FFD}"/>
            </a:ext>
            <a:ext uri="{147F2762-F138-4A5C-976F-8EAC2B608ADB}">
              <a16:predDERef xmlns:a16="http://schemas.microsoft.com/office/drawing/2014/main" pred="{CE798EF0-1C8B-4A71-A2D5-DB5B892AD404}"/>
            </a:ext>
          </a:extLst>
        </xdr:cNvPr>
        <xdr:cNvSpPr/>
      </xdr:nvSpPr>
      <xdr:spPr>
        <a:xfrm>
          <a:off x="6552280" y="166689881"/>
          <a:ext cx="2555194" cy="328726"/>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4262437</xdr:colOff>
      <xdr:row>382</xdr:row>
      <xdr:rowOff>47625</xdr:rowOff>
    </xdr:from>
    <xdr:to>
      <xdr:col>2</xdr:col>
      <xdr:colOff>6803570</xdr:colOff>
      <xdr:row>383</xdr:row>
      <xdr:rowOff>150</xdr:rowOff>
    </xdr:to>
    <xdr:sp macro="" textlink="">
      <xdr:nvSpPr>
        <xdr:cNvPr id="275" name="四角形: 角を丸くする 113">
          <a:extLst>
            <a:ext uri="{FF2B5EF4-FFF2-40B4-BE49-F238E27FC236}">
              <a16:creationId xmlns:a16="http://schemas.microsoft.com/office/drawing/2014/main" id="{6768BB8E-E3D1-406F-9BF2-505088FA864A}"/>
            </a:ext>
          </a:extLst>
        </xdr:cNvPr>
        <xdr:cNvSpPr/>
      </xdr:nvSpPr>
      <xdr:spPr>
        <a:xfrm>
          <a:off x="6230937" y="169341800"/>
          <a:ext cx="2544308" cy="3367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4586288</xdr:colOff>
      <xdr:row>319</xdr:row>
      <xdr:rowOff>2380</xdr:rowOff>
    </xdr:from>
    <xdr:to>
      <xdr:col>2</xdr:col>
      <xdr:colOff>7293428</xdr:colOff>
      <xdr:row>319</xdr:row>
      <xdr:rowOff>361950</xdr:rowOff>
    </xdr:to>
    <xdr:sp macro="" textlink="">
      <xdr:nvSpPr>
        <xdr:cNvPr id="276" name="四角形: 角を丸くする 114">
          <a:extLst>
            <a:ext uri="{FF2B5EF4-FFF2-40B4-BE49-F238E27FC236}">
              <a16:creationId xmlns:a16="http://schemas.microsoft.com/office/drawing/2014/main" id="{238173E4-EB39-45FA-A6FB-0683347F78ED}"/>
            </a:ext>
          </a:extLst>
        </xdr:cNvPr>
        <xdr:cNvSpPr/>
      </xdr:nvSpPr>
      <xdr:spPr>
        <a:xfrm>
          <a:off x="6554788" y="139962730"/>
          <a:ext cx="2605540" cy="35957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4917280</xdr:colOff>
      <xdr:row>360</xdr:row>
      <xdr:rowOff>68262</xdr:rowOff>
    </xdr:from>
    <xdr:to>
      <xdr:col>2</xdr:col>
      <xdr:colOff>6803571</xdr:colOff>
      <xdr:row>361</xdr:row>
      <xdr:rowOff>27137</xdr:rowOff>
    </xdr:to>
    <xdr:sp macro="" textlink="">
      <xdr:nvSpPr>
        <xdr:cNvPr id="277" name="四角形: 角を丸くする 115">
          <a:extLst>
            <a:ext uri="{FF2B5EF4-FFF2-40B4-BE49-F238E27FC236}">
              <a16:creationId xmlns:a16="http://schemas.microsoft.com/office/drawing/2014/main" id="{63399987-B683-4AE3-9B7C-6E21245D0B2D}"/>
            </a:ext>
          </a:extLst>
        </xdr:cNvPr>
        <xdr:cNvSpPr/>
      </xdr:nvSpPr>
      <xdr:spPr>
        <a:xfrm>
          <a:off x="6888955" y="160523237"/>
          <a:ext cx="1886291" cy="3462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4905375</xdr:colOff>
      <xdr:row>365</xdr:row>
      <xdr:rowOff>59531</xdr:rowOff>
    </xdr:from>
    <xdr:to>
      <xdr:col>2</xdr:col>
      <xdr:colOff>6776357</xdr:colOff>
      <xdr:row>366</xdr:row>
      <xdr:rowOff>27931</xdr:rowOff>
    </xdr:to>
    <xdr:sp macro="" textlink="">
      <xdr:nvSpPr>
        <xdr:cNvPr id="278" name="四角形: 角を丸くする 116">
          <a:extLst>
            <a:ext uri="{FF2B5EF4-FFF2-40B4-BE49-F238E27FC236}">
              <a16:creationId xmlns:a16="http://schemas.microsoft.com/office/drawing/2014/main" id="{E419C5B3-54E0-436E-9F0B-A66E50A6F9DA}"/>
            </a:ext>
          </a:extLst>
        </xdr:cNvPr>
        <xdr:cNvSpPr/>
      </xdr:nvSpPr>
      <xdr:spPr>
        <a:xfrm>
          <a:off x="6873875" y="162422681"/>
          <a:ext cx="1870982"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5072063</xdr:colOff>
      <xdr:row>371</xdr:row>
      <xdr:rowOff>435769</xdr:rowOff>
    </xdr:from>
    <xdr:to>
      <xdr:col>2</xdr:col>
      <xdr:colOff>7021285</xdr:colOff>
      <xdr:row>372</xdr:row>
      <xdr:rowOff>347019</xdr:rowOff>
    </xdr:to>
    <xdr:sp macro="" textlink="">
      <xdr:nvSpPr>
        <xdr:cNvPr id="279" name="四角形: 角を丸くする 117">
          <a:extLst>
            <a:ext uri="{FF2B5EF4-FFF2-40B4-BE49-F238E27FC236}">
              <a16:creationId xmlns:a16="http://schemas.microsoft.com/office/drawing/2014/main" id="{DAEE4F9A-46B9-4302-9AFC-8AD53F0DB017}"/>
            </a:ext>
          </a:extLst>
        </xdr:cNvPr>
        <xdr:cNvSpPr/>
      </xdr:nvSpPr>
      <xdr:spPr>
        <a:xfrm>
          <a:off x="7046913" y="165084919"/>
          <a:ext cx="1942872" cy="4097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5245767</xdr:colOff>
      <xdr:row>376</xdr:row>
      <xdr:rowOff>19007</xdr:rowOff>
    </xdr:from>
    <xdr:to>
      <xdr:col>2</xdr:col>
      <xdr:colOff>7130810</xdr:colOff>
      <xdr:row>376</xdr:row>
      <xdr:rowOff>362057</xdr:rowOff>
    </xdr:to>
    <xdr:sp macro="" textlink="">
      <xdr:nvSpPr>
        <xdr:cNvPr id="280" name="四角形: 角を丸くする 118">
          <a:extLst>
            <a:ext uri="{FF2B5EF4-FFF2-40B4-BE49-F238E27FC236}">
              <a16:creationId xmlns:a16="http://schemas.microsoft.com/office/drawing/2014/main" id="{1E049C42-2200-4742-B6EF-468335A976C2}"/>
            </a:ext>
            <a:ext uri="{147F2762-F138-4A5C-976F-8EAC2B608ADB}">
              <a16:predDERef xmlns:a16="http://schemas.microsoft.com/office/drawing/2014/main" pred="{A9DDFFFC-400E-4EAC-BAFA-5C2787859D0C}"/>
            </a:ext>
          </a:extLst>
        </xdr:cNvPr>
        <xdr:cNvSpPr/>
      </xdr:nvSpPr>
      <xdr:spPr>
        <a:xfrm>
          <a:off x="7220617" y="167030357"/>
          <a:ext cx="1885043"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4917282</xdr:colOff>
      <xdr:row>383</xdr:row>
      <xdr:rowOff>11906</xdr:rowOff>
    </xdr:from>
    <xdr:to>
      <xdr:col>2</xdr:col>
      <xdr:colOff>6789964</xdr:colOff>
      <xdr:row>383</xdr:row>
      <xdr:rowOff>361306</xdr:rowOff>
    </xdr:to>
    <xdr:sp macro="" textlink="">
      <xdr:nvSpPr>
        <xdr:cNvPr id="281" name="四角形: 角を丸くする 119">
          <a:extLst>
            <a:ext uri="{FF2B5EF4-FFF2-40B4-BE49-F238E27FC236}">
              <a16:creationId xmlns:a16="http://schemas.microsoft.com/office/drawing/2014/main" id="{FAE2C103-F379-473E-84F3-6DEE186104AA}"/>
            </a:ext>
          </a:extLst>
        </xdr:cNvPr>
        <xdr:cNvSpPr/>
      </xdr:nvSpPr>
      <xdr:spPr>
        <a:xfrm>
          <a:off x="6888957" y="169687081"/>
          <a:ext cx="1875857"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5095875</xdr:colOff>
      <xdr:row>715</xdr:row>
      <xdr:rowOff>53974</xdr:rowOff>
    </xdr:from>
    <xdr:to>
      <xdr:col>2</xdr:col>
      <xdr:colOff>7538357</xdr:colOff>
      <xdr:row>716</xdr:row>
      <xdr:rowOff>-1</xdr:rowOff>
    </xdr:to>
    <xdr:sp macro="" textlink="">
      <xdr:nvSpPr>
        <xdr:cNvPr id="282" name="四角形: 角を丸くする 120">
          <a:extLst>
            <a:ext uri="{FF2B5EF4-FFF2-40B4-BE49-F238E27FC236}">
              <a16:creationId xmlns:a16="http://schemas.microsoft.com/office/drawing/2014/main" id="{86B38383-C47A-4987-AB66-D33918768662}"/>
            </a:ext>
          </a:extLst>
        </xdr:cNvPr>
        <xdr:cNvSpPr/>
      </xdr:nvSpPr>
      <xdr:spPr>
        <a:xfrm>
          <a:off x="7064375" y="323957949"/>
          <a:ext cx="20995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5410200</xdr:colOff>
      <xdr:row>204</xdr:row>
      <xdr:rowOff>381000</xdr:rowOff>
    </xdr:from>
    <xdr:to>
      <xdr:col>2</xdr:col>
      <xdr:colOff>6511921</xdr:colOff>
      <xdr:row>205</xdr:row>
      <xdr:rowOff>133500</xdr:rowOff>
    </xdr:to>
    <xdr:sp macro="" textlink="">
      <xdr:nvSpPr>
        <xdr:cNvPr id="283" name="四角形: 角を丸くする 54">
          <a:extLst>
            <a:ext uri="{FF2B5EF4-FFF2-40B4-BE49-F238E27FC236}">
              <a16:creationId xmlns:a16="http://schemas.microsoft.com/office/drawing/2014/main" id="{80CEC3DA-F752-43E6-88EE-237A068364C8}"/>
            </a:ext>
          </a:extLst>
        </xdr:cNvPr>
        <xdr:cNvSpPr/>
      </xdr:nvSpPr>
      <xdr:spPr>
        <a:xfrm>
          <a:off x="7381875" y="903922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5105400</xdr:colOff>
      <xdr:row>204</xdr:row>
      <xdr:rowOff>19050</xdr:rowOff>
    </xdr:from>
    <xdr:to>
      <xdr:col>2</xdr:col>
      <xdr:colOff>6547447</xdr:colOff>
      <xdr:row>204</xdr:row>
      <xdr:rowOff>343050</xdr:rowOff>
    </xdr:to>
    <xdr:sp macro="" textlink="">
      <xdr:nvSpPr>
        <xdr:cNvPr id="284" name="四角形: 角を丸くする 104">
          <a:extLst>
            <a:ext uri="{FF2B5EF4-FFF2-40B4-BE49-F238E27FC236}">
              <a16:creationId xmlns:a16="http://schemas.microsoft.com/office/drawing/2014/main" id="{0998B8FE-FDC6-4F69-912E-243A74952F4E}"/>
            </a:ext>
          </a:extLst>
        </xdr:cNvPr>
        <xdr:cNvSpPr/>
      </xdr:nvSpPr>
      <xdr:spPr>
        <a:xfrm>
          <a:off x="7077075" y="9003030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5200650</xdr:colOff>
      <xdr:row>816</xdr:row>
      <xdr:rowOff>38100</xdr:rowOff>
    </xdr:from>
    <xdr:to>
      <xdr:col>2</xdr:col>
      <xdr:colOff>6642697</xdr:colOff>
      <xdr:row>816</xdr:row>
      <xdr:rowOff>362100</xdr:rowOff>
    </xdr:to>
    <xdr:sp macro="" textlink="">
      <xdr:nvSpPr>
        <xdr:cNvPr id="285" name="四角形: 角を丸くする 104">
          <a:extLst>
            <a:ext uri="{FF2B5EF4-FFF2-40B4-BE49-F238E27FC236}">
              <a16:creationId xmlns:a16="http://schemas.microsoft.com/office/drawing/2014/main" id="{D21C60DE-5511-4B31-BE88-1B7D1EAF62B0}"/>
            </a:ext>
          </a:extLst>
        </xdr:cNvPr>
        <xdr:cNvSpPr/>
      </xdr:nvSpPr>
      <xdr:spPr>
        <a:xfrm>
          <a:off x="7172325" y="37884735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5410200</xdr:colOff>
      <xdr:row>812</xdr:row>
      <xdr:rowOff>38100</xdr:rowOff>
    </xdr:from>
    <xdr:to>
      <xdr:col>2</xdr:col>
      <xdr:colOff>6573042</xdr:colOff>
      <xdr:row>812</xdr:row>
      <xdr:rowOff>323850</xdr:rowOff>
    </xdr:to>
    <xdr:sp macro="" textlink="">
      <xdr:nvSpPr>
        <xdr:cNvPr id="286" name="四角形: 角を丸くする 97">
          <a:extLst>
            <a:ext uri="{FF2B5EF4-FFF2-40B4-BE49-F238E27FC236}">
              <a16:creationId xmlns:a16="http://schemas.microsoft.com/office/drawing/2014/main" id="{8CBFA171-C81F-4EDA-8D54-C98902A45056}"/>
            </a:ext>
          </a:extLst>
        </xdr:cNvPr>
        <xdr:cNvSpPr/>
      </xdr:nvSpPr>
      <xdr:spPr>
        <a:xfrm>
          <a:off x="7381875" y="37715190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816</xdr:row>
      <xdr:rowOff>400050</xdr:rowOff>
    </xdr:from>
    <xdr:to>
      <xdr:col>2</xdr:col>
      <xdr:colOff>6611142</xdr:colOff>
      <xdr:row>816</xdr:row>
      <xdr:rowOff>685800</xdr:rowOff>
    </xdr:to>
    <xdr:sp macro="" textlink="">
      <xdr:nvSpPr>
        <xdr:cNvPr id="287" name="四角形: 角を丸くする 97">
          <a:extLst>
            <a:ext uri="{FF2B5EF4-FFF2-40B4-BE49-F238E27FC236}">
              <a16:creationId xmlns:a16="http://schemas.microsoft.com/office/drawing/2014/main" id="{01220AA4-7946-406D-886F-543182A9AB73}"/>
            </a:ext>
          </a:extLst>
        </xdr:cNvPr>
        <xdr:cNvSpPr/>
      </xdr:nvSpPr>
      <xdr:spPr>
        <a:xfrm>
          <a:off x="7419975" y="37920930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5410200</xdr:colOff>
      <xdr:row>617</xdr:row>
      <xdr:rowOff>38100</xdr:rowOff>
    </xdr:from>
    <xdr:to>
      <xdr:col>2</xdr:col>
      <xdr:colOff>6573042</xdr:colOff>
      <xdr:row>617</xdr:row>
      <xdr:rowOff>323850</xdr:rowOff>
    </xdr:to>
    <xdr:sp macro="" textlink="">
      <xdr:nvSpPr>
        <xdr:cNvPr id="288" name="四角形: 角を丸くする 97">
          <a:extLst>
            <a:ext uri="{FF2B5EF4-FFF2-40B4-BE49-F238E27FC236}">
              <a16:creationId xmlns:a16="http://schemas.microsoft.com/office/drawing/2014/main" id="{153F9253-C1AD-4474-83FD-F21195DD8D32}"/>
            </a:ext>
          </a:extLst>
        </xdr:cNvPr>
        <xdr:cNvSpPr/>
      </xdr:nvSpPr>
      <xdr:spPr>
        <a:xfrm>
          <a:off x="7381875" y="28061602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832</xdr:row>
      <xdr:rowOff>57150</xdr:rowOff>
    </xdr:from>
    <xdr:to>
      <xdr:col>2</xdr:col>
      <xdr:colOff>6611142</xdr:colOff>
      <xdr:row>832</xdr:row>
      <xdr:rowOff>390675</xdr:rowOff>
    </xdr:to>
    <xdr:sp macro="" textlink="">
      <xdr:nvSpPr>
        <xdr:cNvPr id="289" name="四角形: 角を丸くする 98">
          <a:extLst>
            <a:ext uri="{FF2B5EF4-FFF2-40B4-BE49-F238E27FC236}">
              <a16:creationId xmlns:a16="http://schemas.microsoft.com/office/drawing/2014/main" id="{FF2ED5BD-AB86-4DA7-B6BD-385A92AF1713}"/>
            </a:ext>
          </a:extLst>
        </xdr:cNvPr>
        <xdr:cNvSpPr/>
      </xdr:nvSpPr>
      <xdr:spPr>
        <a:xfrm>
          <a:off x="7419975" y="38790562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5821134</xdr:colOff>
      <xdr:row>372</xdr:row>
      <xdr:rowOff>381000</xdr:rowOff>
    </xdr:from>
    <xdr:to>
      <xdr:col>2</xdr:col>
      <xdr:colOff>6983976</xdr:colOff>
      <xdr:row>373</xdr:row>
      <xdr:rowOff>276375</xdr:rowOff>
    </xdr:to>
    <xdr:sp macro="" textlink="">
      <xdr:nvSpPr>
        <xdr:cNvPr id="290" name="四角形: 角を丸くする 98">
          <a:extLst>
            <a:ext uri="{FF2B5EF4-FFF2-40B4-BE49-F238E27FC236}">
              <a16:creationId xmlns:a16="http://schemas.microsoft.com/office/drawing/2014/main" id="{2E5FE8A0-1FF7-46FD-864C-9BBA32246844}"/>
            </a:ext>
          </a:extLst>
        </xdr:cNvPr>
        <xdr:cNvSpPr/>
      </xdr:nvSpPr>
      <xdr:spPr>
        <a:xfrm>
          <a:off x="7789634" y="165525450"/>
          <a:ext cx="1162842" cy="3875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825</xdr:row>
      <xdr:rowOff>47625</xdr:rowOff>
    </xdr:from>
    <xdr:to>
      <xdr:col>2</xdr:col>
      <xdr:colOff>6611142</xdr:colOff>
      <xdr:row>825</xdr:row>
      <xdr:rowOff>381150</xdr:rowOff>
    </xdr:to>
    <xdr:sp macro="" textlink="">
      <xdr:nvSpPr>
        <xdr:cNvPr id="291" name="四角形: 角を丸くする 98">
          <a:extLst>
            <a:ext uri="{FF2B5EF4-FFF2-40B4-BE49-F238E27FC236}">
              <a16:creationId xmlns:a16="http://schemas.microsoft.com/office/drawing/2014/main" id="{C0E92612-133F-42E4-A9CE-7B98571AD329}"/>
            </a:ext>
            <a:ext uri="{147F2762-F138-4A5C-976F-8EAC2B608ADB}">
              <a16:predDERef xmlns:a16="http://schemas.microsoft.com/office/drawing/2014/main" pred="{07F396AC-9CA5-4AD5-8A65-E3BA23414D63}"/>
            </a:ext>
          </a:extLst>
        </xdr:cNvPr>
        <xdr:cNvSpPr/>
      </xdr:nvSpPr>
      <xdr:spPr>
        <a:xfrm>
          <a:off x="7419975" y="38400672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5429250</xdr:colOff>
      <xdr:row>828</xdr:row>
      <xdr:rowOff>38100</xdr:rowOff>
    </xdr:from>
    <xdr:to>
      <xdr:col>2</xdr:col>
      <xdr:colOff>6592092</xdr:colOff>
      <xdr:row>828</xdr:row>
      <xdr:rowOff>371625</xdr:rowOff>
    </xdr:to>
    <xdr:sp macro="" textlink="">
      <xdr:nvSpPr>
        <xdr:cNvPr id="292" name="四角形: 角を丸くする 98">
          <a:extLst>
            <a:ext uri="{FF2B5EF4-FFF2-40B4-BE49-F238E27FC236}">
              <a16:creationId xmlns:a16="http://schemas.microsoft.com/office/drawing/2014/main" id="{43157357-E2F7-4450-B1AE-D85BF24484BA}"/>
            </a:ext>
          </a:extLst>
        </xdr:cNvPr>
        <xdr:cNvSpPr/>
      </xdr:nvSpPr>
      <xdr:spPr>
        <a:xfrm>
          <a:off x="7400925" y="38548627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742</xdr:row>
      <xdr:rowOff>38100</xdr:rowOff>
    </xdr:from>
    <xdr:to>
      <xdr:col>2</xdr:col>
      <xdr:colOff>6611142</xdr:colOff>
      <xdr:row>742</xdr:row>
      <xdr:rowOff>371625</xdr:rowOff>
    </xdr:to>
    <xdr:sp macro="" textlink="">
      <xdr:nvSpPr>
        <xdr:cNvPr id="293" name="四角形: 角を丸くする 101">
          <a:extLst>
            <a:ext uri="{FF2B5EF4-FFF2-40B4-BE49-F238E27FC236}">
              <a16:creationId xmlns:a16="http://schemas.microsoft.com/office/drawing/2014/main" id="{8BDAB34C-C122-4032-93F7-B7A6098575DA}"/>
            </a:ext>
          </a:extLst>
        </xdr:cNvPr>
        <xdr:cNvSpPr/>
      </xdr:nvSpPr>
      <xdr:spPr>
        <a:xfrm>
          <a:off x="7419975" y="335832450"/>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5124450</xdr:colOff>
      <xdr:row>18</xdr:row>
      <xdr:rowOff>38100</xdr:rowOff>
    </xdr:from>
    <xdr:to>
      <xdr:col>2</xdr:col>
      <xdr:colOff>6669881</xdr:colOff>
      <xdr:row>18</xdr:row>
      <xdr:rowOff>362100</xdr:rowOff>
    </xdr:to>
    <xdr:sp macro="" textlink="">
      <xdr:nvSpPr>
        <xdr:cNvPr id="294" name="四角形: 角を丸くする 17">
          <a:extLst>
            <a:ext uri="{FF2B5EF4-FFF2-40B4-BE49-F238E27FC236}">
              <a16:creationId xmlns:a16="http://schemas.microsoft.com/office/drawing/2014/main" id="{FB5C0C4F-9827-458C-B447-ECF7272F9822}"/>
            </a:ext>
          </a:extLst>
        </xdr:cNvPr>
        <xdr:cNvSpPr/>
      </xdr:nvSpPr>
      <xdr:spPr>
        <a:xfrm>
          <a:off x="7096125" y="8296275"/>
          <a:ext cx="1545431" cy="25732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158</xdr:row>
      <xdr:rowOff>38100</xdr:rowOff>
    </xdr:from>
    <xdr:to>
      <xdr:col>2</xdr:col>
      <xdr:colOff>6993731</xdr:colOff>
      <xdr:row>158</xdr:row>
      <xdr:rowOff>362100</xdr:rowOff>
    </xdr:to>
    <xdr:sp macro="" textlink="">
      <xdr:nvSpPr>
        <xdr:cNvPr id="295" name="四角形: 角を丸くする 17">
          <a:extLst>
            <a:ext uri="{FF2B5EF4-FFF2-40B4-BE49-F238E27FC236}">
              <a16:creationId xmlns:a16="http://schemas.microsoft.com/office/drawing/2014/main" id="{AA6BDEFC-8424-44E8-A154-9037D1716B74}"/>
            </a:ext>
          </a:extLst>
        </xdr:cNvPr>
        <xdr:cNvSpPr/>
      </xdr:nvSpPr>
      <xdr:spPr>
        <a:xfrm>
          <a:off x="7419975" y="717518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5391150</xdr:colOff>
      <xdr:row>120</xdr:row>
      <xdr:rowOff>57150</xdr:rowOff>
    </xdr:from>
    <xdr:to>
      <xdr:col>2</xdr:col>
      <xdr:colOff>6936581</xdr:colOff>
      <xdr:row>121</xdr:row>
      <xdr:rowOff>150</xdr:rowOff>
    </xdr:to>
    <xdr:sp macro="" textlink="">
      <xdr:nvSpPr>
        <xdr:cNvPr id="296" name="四角形: 角を丸くする 17">
          <a:extLst>
            <a:ext uri="{FF2B5EF4-FFF2-40B4-BE49-F238E27FC236}">
              <a16:creationId xmlns:a16="http://schemas.microsoft.com/office/drawing/2014/main" id="{8300B760-F452-4CB4-ACDB-9B7BF18B2E9D}"/>
            </a:ext>
          </a:extLst>
        </xdr:cNvPr>
        <xdr:cNvSpPr/>
      </xdr:nvSpPr>
      <xdr:spPr>
        <a:xfrm>
          <a:off x="7362825" y="555212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176</xdr:row>
      <xdr:rowOff>57150</xdr:rowOff>
    </xdr:from>
    <xdr:to>
      <xdr:col>2</xdr:col>
      <xdr:colOff>6841331</xdr:colOff>
      <xdr:row>177</xdr:row>
      <xdr:rowOff>150</xdr:rowOff>
    </xdr:to>
    <xdr:sp macro="" textlink="">
      <xdr:nvSpPr>
        <xdr:cNvPr id="297" name="四角形: 角を丸くする 17">
          <a:extLst>
            <a:ext uri="{FF2B5EF4-FFF2-40B4-BE49-F238E27FC236}">
              <a16:creationId xmlns:a16="http://schemas.microsoft.com/office/drawing/2014/main" id="{326AE6BC-676F-4998-B1E5-476941E5890C}"/>
            </a:ext>
          </a:extLst>
        </xdr:cNvPr>
        <xdr:cNvSpPr/>
      </xdr:nvSpPr>
      <xdr:spPr>
        <a:xfrm>
          <a:off x="7267575" y="79019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179</xdr:row>
      <xdr:rowOff>57150</xdr:rowOff>
    </xdr:from>
    <xdr:to>
      <xdr:col>2</xdr:col>
      <xdr:colOff>6841331</xdr:colOff>
      <xdr:row>180</xdr:row>
      <xdr:rowOff>150</xdr:rowOff>
    </xdr:to>
    <xdr:sp macro="" textlink="">
      <xdr:nvSpPr>
        <xdr:cNvPr id="298" name="四角形: 角を丸くする 17">
          <a:extLst>
            <a:ext uri="{FF2B5EF4-FFF2-40B4-BE49-F238E27FC236}">
              <a16:creationId xmlns:a16="http://schemas.microsoft.com/office/drawing/2014/main" id="{6BEFECB0-BD67-4992-B077-A889CEE98CA4}"/>
            </a:ext>
          </a:extLst>
        </xdr:cNvPr>
        <xdr:cNvSpPr/>
      </xdr:nvSpPr>
      <xdr:spPr>
        <a:xfrm>
          <a:off x="7267575" y="8016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5105400</xdr:colOff>
      <xdr:row>207</xdr:row>
      <xdr:rowOff>57150</xdr:rowOff>
    </xdr:from>
    <xdr:to>
      <xdr:col>2</xdr:col>
      <xdr:colOff>6650831</xdr:colOff>
      <xdr:row>207</xdr:row>
      <xdr:rowOff>381150</xdr:rowOff>
    </xdr:to>
    <xdr:sp macro="" textlink="">
      <xdr:nvSpPr>
        <xdr:cNvPr id="299" name="四角形: 角を丸くする 17">
          <a:extLst>
            <a:ext uri="{FF2B5EF4-FFF2-40B4-BE49-F238E27FC236}">
              <a16:creationId xmlns:a16="http://schemas.microsoft.com/office/drawing/2014/main" id="{20353AC8-14D3-4D1E-90D1-B4E793F54AD6}"/>
            </a:ext>
          </a:extLst>
        </xdr:cNvPr>
        <xdr:cNvSpPr/>
      </xdr:nvSpPr>
      <xdr:spPr>
        <a:xfrm>
          <a:off x="7077075" y="9159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5048250</xdr:colOff>
      <xdr:row>211</xdr:row>
      <xdr:rowOff>38100</xdr:rowOff>
    </xdr:from>
    <xdr:to>
      <xdr:col>2</xdr:col>
      <xdr:colOff>6593681</xdr:colOff>
      <xdr:row>211</xdr:row>
      <xdr:rowOff>362100</xdr:rowOff>
    </xdr:to>
    <xdr:sp macro="" textlink="">
      <xdr:nvSpPr>
        <xdr:cNvPr id="300" name="四角形: 角を丸くする 17">
          <a:extLst>
            <a:ext uri="{FF2B5EF4-FFF2-40B4-BE49-F238E27FC236}">
              <a16:creationId xmlns:a16="http://schemas.microsoft.com/office/drawing/2014/main" id="{45FF007A-20FC-4828-A915-C5BF5DDAA53E}"/>
            </a:ext>
          </a:extLst>
        </xdr:cNvPr>
        <xdr:cNvSpPr/>
      </xdr:nvSpPr>
      <xdr:spPr>
        <a:xfrm>
          <a:off x="7019925" y="935545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5200650</xdr:colOff>
      <xdr:row>225</xdr:row>
      <xdr:rowOff>38100</xdr:rowOff>
    </xdr:from>
    <xdr:to>
      <xdr:col>2</xdr:col>
      <xdr:colOff>6746081</xdr:colOff>
      <xdr:row>225</xdr:row>
      <xdr:rowOff>362100</xdr:rowOff>
    </xdr:to>
    <xdr:sp macro="" textlink="">
      <xdr:nvSpPr>
        <xdr:cNvPr id="301" name="四角形: 角を丸くする 17">
          <a:extLst>
            <a:ext uri="{FF2B5EF4-FFF2-40B4-BE49-F238E27FC236}">
              <a16:creationId xmlns:a16="http://schemas.microsoft.com/office/drawing/2014/main" id="{3EFE8A79-03A2-46EB-9374-BBCC7F1518B8}"/>
            </a:ext>
          </a:extLst>
        </xdr:cNvPr>
        <xdr:cNvSpPr/>
      </xdr:nvSpPr>
      <xdr:spPr>
        <a:xfrm>
          <a:off x="7172325" y="1000220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5162550</xdr:colOff>
      <xdr:row>229</xdr:row>
      <xdr:rowOff>19050</xdr:rowOff>
    </xdr:from>
    <xdr:to>
      <xdr:col>2</xdr:col>
      <xdr:colOff>6707981</xdr:colOff>
      <xdr:row>229</xdr:row>
      <xdr:rowOff>343050</xdr:rowOff>
    </xdr:to>
    <xdr:sp macro="" textlink="">
      <xdr:nvSpPr>
        <xdr:cNvPr id="302" name="四角形: 角を丸くする 17">
          <a:extLst>
            <a:ext uri="{FF2B5EF4-FFF2-40B4-BE49-F238E27FC236}">
              <a16:creationId xmlns:a16="http://schemas.microsoft.com/office/drawing/2014/main" id="{AF395A97-CC51-4E37-A770-A5DAA0445A25}"/>
            </a:ext>
          </a:extLst>
        </xdr:cNvPr>
        <xdr:cNvSpPr/>
      </xdr:nvSpPr>
      <xdr:spPr>
        <a:xfrm>
          <a:off x="7134225" y="1015269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5086350</xdr:colOff>
      <xdr:row>472</xdr:row>
      <xdr:rowOff>57150</xdr:rowOff>
    </xdr:from>
    <xdr:to>
      <xdr:col>2</xdr:col>
      <xdr:colOff>6631781</xdr:colOff>
      <xdr:row>473</xdr:row>
      <xdr:rowOff>150</xdr:rowOff>
    </xdr:to>
    <xdr:sp macro="" textlink="">
      <xdr:nvSpPr>
        <xdr:cNvPr id="303" name="四角形: 角を丸くする 17">
          <a:extLst>
            <a:ext uri="{FF2B5EF4-FFF2-40B4-BE49-F238E27FC236}">
              <a16:creationId xmlns:a16="http://schemas.microsoft.com/office/drawing/2014/main" id="{4C8343CA-751F-4FE8-B850-0B5DBFB8A6C4}"/>
            </a:ext>
          </a:extLst>
        </xdr:cNvPr>
        <xdr:cNvSpPr/>
      </xdr:nvSpPr>
      <xdr:spPr>
        <a:xfrm>
          <a:off x="7058025" y="2180463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5753100</xdr:colOff>
      <xdr:row>134</xdr:row>
      <xdr:rowOff>38100</xdr:rowOff>
    </xdr:from>
    <xdr:to>
      <xdr:col>2</xdr:col>
      <xdr:colOff>6861171</xdr:colOff>
      <xdr:row>134</xdr:row>
      <xdr:rowOff>362100</xdr:rowOff>
    </xdr:to>
    <xdr:sp macro="" textlink="">
      <xdr:nvSpPr>
        <xdr:cNvPr id="304" name="四角形: 角を丸くする 50">
          <a:extLst>
            <a:ext uri="{FF2B5EF4-FFF2-40B4-BE49-F238E27FC236}">
              <a16:creationId xmlns:a16="http://schemas.microsoft.com/office/drawing/2014/main" id="{309A2E5A-C37A-4D48-8492-469059A91BE6}"/>
            </a:ext>
          </a:extLst>
        </xdr:cNvPr>
        <xdr:cNvSpPr/>
      </xdr:nvSpPr>
      <xdr:spPr>
        <a:xfrm>
          <a:off x="7724775" y="60836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5734050</xdr:colOff>
      <xdr:row>139</xdr:row>
      <xdr:rowOff>38100</xdr:rowOff>
    </xdr:from>
    <xdr:to>
      <xdr:col>2</xdr:col>
      <xdr:colOff>6842121</xdr:colOff>
      <xdr:row>139</xdr:row>
      <xdr:rowOff>362100</xdr:rowOff>
    </xdr:to>
    <xdr:sp macro="" textlink="">
      <xdr:nvSpPr>
        <xdr:cNvPr id="305" name="四角形: 角を丸くする 50">
          <a:extLst>
            <a:ext uri="{FF2B5EF4-FFF2-40B4-BE49-F238E27FC236}">
              <a16:creationId xmlns:a16="http://schemas.microsoft.com/office/drawing/2014/main" id="{1178FCB8-A288-4F0A-B50F-BA52AEFA8A30}"/>
            </a:ext>
          </a:extLst>
        </xdr:cNvPr>
        <xdr:cNvSpPr/>
      </xdr:nvSpPr>
      <xdr:spPr>
        <a:xfrm>
          <a:off x="7705725" y="62741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5562600</xdr:colOff>
      <xdr:row>326</xdr:row>
      <xdr:rowOff>38100</xdr:rowOff>
    </xdr:from>
    <xdr:to>
      <xdr:col>2</xdr:col>
      <xdr:colOff>6670671</xdr:colOff>
      <xdr:row>326</xdr:row>
      <xdr:rowOff>362100</xdr:rowOff>
    </xdr:to>
    <xdr:sp macro="" textlink="">
      <xdr:nvSpPr>
        <xdr:cNvPr id="306" name="四角形: 角を丸くする 50">
          <a:extLst>
            <a:ext uri="{FF2B5EF4-FFF2-40B4-BE49-F238E27FC236}">
              <a16:creationId xmlns:a16="http://schemas.microsoft.com/office/drawing/2014/main" id="{71C5AADF-F518-4130-B7F2-65745668C383}"/>
            </a:ext>
          </a:extLst>
        </xdr:cNvPr>
        <xdr:cNvSpPr/>
      </xdr:nvSpPr>
      <xdr:spPr>
        <a:xfrm>
          <a:off x="7534275" y="14266545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223</xdr:row>
      <xdr:rowOff>38100</xdr:rowOff>
    </xdr:from>
    <xdr:to>
      <xdr:col>2</xdr:col>
      <xdr:colOff>6629396</xdr:colOff>
      <xdr:row>223</xdr:row>
      <xdr:rowOff>362100</xdr:rowOff>
    </xdr:to>
    <xdr:sp macro="" textlink="">
      <xdr:nvSpPr>
        <xdr:cNvPr id="307" name="四角形: 角を丸くする 60">
          <a:extLst>
            <a:ext uri="{FF2B5EF4-FFF2-40B4-BE49-F238E27FC236}">
              <a16:creationId xmlns:a16="http://schemas.microsoft.com/office/drawing/2014/main" id="{5DDB5D5A-8BEA-4D5B-9738-C8067A18E738}"/>
            </a:ext>
          </a:extLst>
        </xdr:cNvPr>
        <xdr:cNvSpPr/>
      </xdr:nvSpPr>
      <xdr:spPr>
        <a:xfrm>
          <a:off x="7496175" y="984980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5810250</xdr:colOff>
      <xdr:row>121</xdr:row>
      <xdr:rowOff>38100</xdr:rowOff>
    </xdr:from>
    <xdr:to>
      <xdr:col>2</xdr:col>
      <xdr:colOff>6915146</xdr:colOff>
      <xdr:row>121</xdr:row>
      <xdr:rowOff>362100</xdr:rowOff>
    </xdr:to>
    <xdr:sp macro="" textlink="">
      <xdr:nvSpPr>
        <xdr:cNvPr id="308" name="四角形: 角を丸くする 60">
          <a:extLst>
            <a:ext uri="{FF2B5EF4-FFF2-40B4-BE49-F238E27FC236}">
              <a16:creationId xmlns:a16="http://schemas.microsoft.com/office/drawing/2014/main" id="{FCE8B844-7D27-42EE-813B-3099D6839256}"/>
            </a:ext>
          </a:extLst>
        </xdr:cNvPr>
        <xdr:cNvSpPr/>
      </xdr:nvSpPr>
      <xdr:spPr>
        <a:xfrm>
          <a:off x="7781925" y="55883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5353050</xdr:colOff>
      <xdr:row>256</xdr:row>
      <xdr:rowOff>38100</xdr:rowOff>
    </xdr:from>
    <xdr:to>
      <xdr:col>2</xdr:col>
      <xdr:colOff>6898481</xdr:colOff>
      <xdr:row>256</xdr:row>
      <xdr:rowOff>362100</xdr:rowOff>
    </xdr:to>
    <xdr:sp macro="" textlink="">
      <xdr:nvSpPr>
        <xdr:cNvPr id="309" name="四角形: 角を丸くする 17">
          <a:extLst>
            <a:ext uri="{FF2B5EF4-FFF2-40B4-BE49-F238E27FC236}">
              <a16:creationId xmlns:a16="http://schemas.microsoft.com/office/drawing/2014/main" id="{BC4FA3F5-DAAA-441C-95F1-14E81AB5C3FD}"/>
            </a:ext>
          </a:extLst>
        </xdr:cNvPr>
        <xdr:cNvSpPr/>
      </xdr:nvSpPr>
      <xdr:spPr>
        <a:xfrm>
          <a:off x="7324725" y="1127283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5252357</xdr:colOff>
      <xdr:row>256</xdr:row>
      <xdr:rowOff>400051</xdr:rowOff>
    </xdr:from>
    <xdr:to>
      <xdr:col>2</xdr:col>
      <xdr:colOff>6883513</xdr:colOff>
      <xdr:row>256</xdr:row>
      <xdr:rowOff>734787</xdr:rowOff>
    </xdr:to>
    <xdr:sp macro="" textlink="">
      <xdr:nvSpPr>
        <xdr:cNvPr id="310" name="四角形: 角を丸くする 31">
          <a:extLst>
            <a:ext uri="{FF2B5EF4-FFF2-40B4-BE49-F238E27FC236}">
              <a16:creationId xmlns:a16="http://schemas.microsoft.com/office/drawing/2014/main" id="{25615A69-6FA4-4B83-9C4A-334E7B806B3D}"/>
            </a:ext>
          </a:extLst>
        </xdr:cNvPr>
        <xdr:cNvSpPr/>
      </xdr:nvSpPr>
      <xdr:spPr>
        <a:xfrm>
          <a:off x="7220857" y="113090326"/>
          <a:ext cx="1637506" cy="33156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4857746</xdr:colOff>
      <xdr:row>262</xdr:row>
      <xdr:rowOff>337455</xdr:rowOff>
    </xdr:from>
    <xdr:to>
      <xdr:col>2</xdr:col>
      <xdr:colOff>6573720</xdr:colOff>
      <xdr:row>262</xdr:row>
      <xdr:rowOff>666748</xdr:rowOff>
    </xdr:to>
    <xdr:sp macro="" textlink="">
      <xdr:nvSpPr>
        <xdr:cNvPr id="311" name="四角形: 角を丸くする 76">
          <a:extLst>
            <a:ext uri="{FF2B5EF4-FFF2-40B4-BE49-F238E27FC236}">
              <a16:creationId xmlns:a16="http://schemas.microsoft.com/office/drawing/2014/main" id="{0B575AB8-5FF0-48B1-8DD9-274D20298CCF}"/>
            </a:ext>
          </a:extLst>
        </xdr:cNvPr>
        <xdr:cNvSpPr/>
      </xdr:nvSpPr>
      <xdr:spPr>
        <a:xfrm>
          <a:off x="6829421" y="116739305"/>
          <a:ext cx="1715974" cy="28484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5067300</xdr:colOff>
      <xdr:row>262</xdr:row>
      <xdr:rowOff>32661</xdr:rowOff>
    </xdr:from>
    <xdr:to>
      <xdr:col>2</xdr:col>
      <xdr:colOff>6603206</xdr:colOff>
      <xdr:row>262</xdr:row>
      <xdr:rowOff>318411</xdr:rowOff>
    </xdr:to>
    <xdr:sp macro="" textlink="">
      <xdr:nvSpPr>
        <xdr:cNvPr id="312" name="四角形: 角を丸くする 37">
          <a:extLst>
            <a:ext uri="{FF2B5EF4-FFF2-40B4-BE49-F238E27FC236}">
              <a16:creationId xmlns:a16="http://schemas.microsoft.com/office/drawing/2014/main" id="{CA00ACA3-EFEB-4DD2-89BE-032FDC741F3F}"/>
            </a:ext>
          </a:extLst>
        </xdr:cNvPr>
        <xdr:cNvSpPr/>
      </xdr:nvSpPr>
      <xdr:spPr>
        <a:xfrm>
          <a:off x="7038975" y="116434511"/>
          <a:ext cx="1532731" cy="2857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396</xdr:row>
      <xdr:rowOff>38100</xdr:rowOff>
    </xdr:from>
    <xdr:to>
      <xdr:col>2</xdr:col>
      <xdr:colOff>6617492</xdr:colOff>
      <xdr:row>396</xdr:row>
      <xdr:rowOff>362100</xdr:rowOff>
    </xdr:to>
    <xdr:sp macro="" textlink="">
      <xdr:nvSpPr>
        <xdr:cNvPr id="313" name="四角形: 角を丸くする 46">
          <a:extLst>
            <a:ext uri="{FF2B5EF4-FFF2-40B4-BE49-F238E27FC236}">
              <a16:creationId xmlns:a16="http://schemas.microsoft.com/office/drawing/2014/main" id="{9D183C15-1DB0-4B23-BB84-07599C305CB1}"/>
            </a:ext>
          </a:extLst>
        </xdr:cNvPr>
        <xdr:cNvSpPr/>
      </xdr:nvSpPr>
      <xdr:spPr>
        <a:xfrm>
          <a:off x="7400925" y="175069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399</xdr:row>
      <xdr:rowOff>38100</xdr:rowOff>
    </xdr:from>
    <xdr:to>
      <xdr:col>2</xdr:col>
      <xdr:colOff>6560342</xdr:colOff>
      <xdr:row>399</xdr:row>
      <xdr:rowOff>362100</xdr:rowOff>
    </xdr:to>
    <xdr:sp macro="" textlink="">
      <xdr:nvSpPr>
        <xdr:cNvPr id="314" name="四角形: 角を丸くする 46">
          <a:extLst>
            <a:ext uri="{FF2B5EF4-FFF2-40B4-BE49-F238E27FC236}">
              <a16:creationId xmlns:a16="http://schemas.microsoft.com/office/drawing/2014/main" id="{2F5BC3C3-7F04-427B-8E2A-F84C00EB72E6}"/>
            </a:ext>
          </a:extLst>
        </xdr:cNvPr>
        <xdr:cNvSpPr/>
      </xdr:nvSpPr>
      <xdr:spPr>
        <a:xfrm>
          <a:off x="7343775" y="176212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404</xdr:row>
      <xdr:rowOff>38100</xdr:rowOff>
    </xdr:from>
    <xdr:to>
      <xdr:col>2</xdr:col>
      <xdr:colOff>6560342</xdr:colOff>
      <xdr:row>404</xdr:row>
      <xdr:rowOff>362100</xdr:rowOff>
    </xdr:to>
    <xdr:sp macro="" textlink="">
      <xdr:nvSpPr>
        <xdr:cNvPr id="315" name="四角形: 角を丸くする 46">
          <a:extLst>
            <a:ext uri="{FF2B5EF4-FFF2-40B4-BE49-F238E27FC236}">
              <a16:creationId xmlns:a16="http://schemas.microsoft.com/office/drawing/2014/main" id="{D7AD0A91-1CB5-44CF-8BE4-E73696DD7193}"/>
            </a:ext>
          </a:extLst>
        </xdr:cNvPr>
        <xdr:cNvSpPr/>
      </xdr:nvSpPr>
      <xdr:spPr>
        <a:xfrm>
          <a:off x="7343775" y="178117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5148942</xdr:colOff>
      <xdr:row>33</xdr:row>
      <xdr:rowOff>19050</xdr:rowOff>
    </xdr:from>
    <xdr:to>
      <xdr:col>2</xdr:col>
      <xdr:colOff>6694373</xdr:colOff>
      <xdr:row>33</xdr:row>
      <xdr:rowOff>343050</xdr:rowOff>
    </xdr:to>
    <xdr:sp macro="" textlink="">
      <xdr:nvSpPr>
        <xdr:cNvPr id="316" name="四角形: 角を丸くする 17">
          <a:extLst>
            <a:ext uri="{FF2B5EF4-FFF2-40B4-BE49-F238E27FC236}">
              <a16:creationId xmlns:a16="http://schemas.microsoft.com/office/drawing/2014/main" id="{0EB50885-BDEF-425F-9B31-0E1C32152FC0}"/>
            </a:ext>
          </a:extLst>
        </xdr:cNvPr>
        <xdr:cNvSpPr/>
      </xdr:nvSpPr>
      <xdr:spPr>
        <a:xfrm>
          <a:off x="7123792" y="15925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464</xdr:row>
      <xdr:rowOff>19050</xdr:rowOff>
    </xdr:from>
    <xdr:to>
      <xdr:col>2</xdr:col>
      <xdr:colOff>6630192</xdr:colOff>
      <xdr:row>464</xdr:row>
      <xdr:rowOff>343050</xdr:rowOff>
    </xdr:to>
    <xdr:sp macro="" textlink="">
      <xdr:nvSpPr>
        <xdr:cNvPr id="317" name="四角形: 角を丸くする 48">
          <a:extLst>
            <a:ext uri="{FF2B5EF4-FFF2-40B4-BE49-F238E27FC236}">
              <a16:creationId xmlns:a16="http://schemas.microsoft.com/office/drawing/2014/main" id="{F3742110-06C6-42F9-A8AB-BE9411293277}"/>
            </a:ext>
          </a:extLst>
        </xdr:cNvPr>
        <xdr:cNvSpPr/>
      </xdr:nvSpPr>
      <xdr:spPr>
        <a:xfrm>
          <a:off x="7419975" y="2149602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5448300</xdr:colOff>
      <xdr:row>455</xdr:row>
      <xdr:rowOff>19050</xdr:rowOff>
    </xdr:from>
    <xdr:to>
      <xdr:col>2</xdr:col>
      <xdr:colOff>6630192</xdr:colOff>
      <xdr:row>455</xdr:row>
      <xdr:rowOff>343050</xdr:rowOff>
    </xdr:to>
    <xdr:sp macro="" textlink="">
      <xdr:nvSpPr>
        <xdr:cNvPr id="318" name="四角形: 角を丸くする 48">
          <a:extLst>
            <a:ext uri="{FF2B5EF4-FFF2-40B4-BE49-F238E27FC236}">
              <a16:creationId xmlns:a16="http://schemas.microsoft.com/office/drawing/2014/main" id="{19AC8BEA-9B6C-48D2-8C4D-3B17956A2FAB}"/>
            </a:ext>
          </a:extLst>
        </xdr:cNvPr>
        <xdr:cNvSpPr/>
      </xdr:nvSpPr>
      <xdr:spPr>
        <a:xfrm>
          <a:off x="7419975" y="2115312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5524500</xdr:colOff>
      <xdr:row>463</xdr:row>
      <xdr:rowOff>19050</xdr:rowOff>
    </xdr:from>
    <xdr:to>
      <xdr:col>2</xdr:col>
      <xdr:colOff>6629396</xdr:colOff>
      <xdr:row>463</xdr:row>
      <xdr:rowOff>343050</xdr:rowOff>
    </xdr:to>
    <xdr:sp macro="" textlink="">
      <xdr:nvSpPr>
        <xdr:cNvPr id="319" name="四角形: 角を丸くする 63">
          <a:extLst>
            <a:ext uri="{FF2B5EF4-FFF2-40B4-BE49-F238E27FC236}">
              <a16:creationId xmlns:a16="http://schemas.microsoft.com/office/drawing/2014/main" id="{67F9063E-FC4A-4034-A5E7-8C29087BAF86}"/>
            </a:ext>
          </a:extLst>
        </xdr:cNvPr>
        <xdr:cNvSpPr/>
      </xdr:nvSpPr>
      <xdr:spPr>
        <a:xfrm>
          <a:off x="7496175" y="2145792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5448300</xdr:colOff>
      <xdr:row>468</xdr:row>
      <xdr:rowOff>38100</xdr:rowOff>
    </xdr:from>
    <xdr:to>
      <xdr:col>2</xdr:col>
      <xdr:colOff>6630192</xdr:colOff>
      <xdr:row>468</xdr:row>
      <xdr:rowOff>362100</xdr:rowOff>
    </xdr:to>
    <xdr:sp macro="" textlink="">
      <xdr:nvSpPr>
        <xdr:cNvPr id="320" name="四角形: 角を丸くする 48">
          <a:extLst>
            <a:ext uri="{FF2B5EF4-FFF2-40B4-BE49-F238E27FC236}">
              <a16:creationId xmlns:a16="http://schemas.microsoft.com/office/drawing/2014/main" id="{0F1D761F-DAC7-4692-A2BA-ADFECA747FC8}"/>
            </a:ext>
          </a:extLst>
        </xdr:cNvPr>
        <xdr:cNvSpPr/>
      </xdr:nvSpPr>
      <xdr:spPr>
        <a:xfrm>
          <a:off x="7419975" y="21650325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5295900</xdr:colOff>
      <xdr:row>407</xdr:row>
      <xdr:rowOff>38100</xdr:rowOff>
    </xdr:from>
    <xdr:to>
      <xdr:col>2</xdr:col>
      <xdr:colOff>6484142</xdr:colOff>
      <xdr:row>407</xdr:row>
      <xdr:rowOff>362100</xdr:rowOff>
    </xdr:to>
    <xdr:sp macro="" textlink="">
      <xdr:nvSpPr>
        <xdr:cNvPr id="321" name="四角形: 角を丸くする 46">
          <a:extLst>
            <a:ext uri="{FF2B5EF4-FFF2-40B4-BE49-F238E27FC236}">
              <a16:creationId xmlns:a16="http://schemas.microsoft.com/office/drawing/2014/main" id="{32D3C745-19B4-441C-BE0F-08F56545876A}"/>
            </a:ext>
          </a:extLst>
        </xdr:cNvPr>
        <xdr:cNvSpPr/>
      </xdr:nvSpPr>
      <xdr:spPr>
        <a:xfrm>
          <a:off x="7267575" y="179260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5197928</xdr:colOff>
      <xdr:row>56</xdr:row>
      <xdr:rowOff>400050</xdr:rowOff>
    </xdr:from>
    <xdr:to>
      <xdr:col>2</xdr:col>
      <xdr:colOff>7508081</xdr:colOff>
      <xdr:row>57</xdr:row>
      <xdr:rowOff>0</xdr:rowOff>
    </xdr:to>
    <xdr:sp macro="" textlink="">
      <xdr:nvSpPr>
        <xdr:cNvPr id="322" name="四角形: 角を丸くする 81">
          <a:extLst>
            <a:ext uri="{FF2B5EF4-FFF2-40B4-BE49-F238E27FC236}">
              <a16:creationId xmlns:a16="http://schemas.microsoft.com/office/drawing/2014/main" id="{EE45860C-B079-4439-A285-F11295B58696}"/>
            </a:ext>
          </a:extLst>
        </xdr:cNvPr>
        <xdr:cNvSpPr/>
      </xdr:nvSpPr>
      <xdr:spPr>
        <a:xfrm>
          <a:off x="7169603" y="26127075"/>
          <a:ext cx="1995828" cy="32385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5391150</xdr:colOff>
      <xdr:row>56</xdr:row>
      <xdr:rowOff>38100</xdr:rowOff>
    </xdr:from>
    <xdr:to>
      <xdr:col>2</xdr:col>
      <xdr:colOff>6579392</xdr:colOff>
      <xdr:row>56</xdr:row>
      <xdr:rowOff>362100</xdr:rowOff>
    </xdr:to>
    <xdr:sp macro="" textlink="">
      <xdr:nvSpPr>
        <xdr:cNvPr id="323" name="四角形: 角を丸くする 15">
          <a:extLst>
            <a:ext uri="{FF2B5EF4-FFF2-40B4-BE49-F238E27FC236}">
              <a16:creationId xmlns:a16="http://schemas.microsoft.com/office/drawing/2014/main" id="{3B3647A8-1010-47EC-A852-07DC8E35E19C}"/>
            </a:ext>
          </a:extLst>
        </xdr:cNvPr>
        <xdr:cNvSpPr/>
      </xdr:nvSpPr>
      <xdr:spPr>
        <a:xfrm>
          <a:off x="7362825" y="25765125"/>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495300</xdr:colOff>
      <xdr:row>707</xdr:row>
      <xdr:rowOff>38100</xdr:rowOff>
    </xdr:from>
    <xdr:to>
      <xdr:col>2</xdr:col>
      <xdr:colOff>2040731</xdr:colOff>
      <xdr:row>707</xdr:row>
      <xdr:rowOff>362100</xdr:rowOff>
    </xdr:to>
    <xdr:sp macro="" textlink="">
      <xdr:nvSpPr>
        <xdr:cNvPr id="324" name="四角形: 角を丸くする 82">
          <a:extLst>
            <a:ext uri="{FF2B5EF4-FFF2-40B4-BE49-F238E27FC236}">
              <a16:creationId xmlns:a16="http://schemas.microsoft.com/office/drawing/2014/main" id="{2C23A91C-8CE5-49A3-858A-A7B7B750059F}"/>
            </a:ext>
          </a:extLst>
        </xdr:cNvPr>
        <xdr:cNvSpPr/>
      </xdr:nvSpPr>
      <xdr:spPr>
        <a:xfrm>
          <a:off x="2466975" y="3206305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4147459</xdr:colOff>
      <xdr:row>24</xdr:row>
      <xdr:rowOff>413659</xdr:rowOff>
    </xdr:from>
    <xdr:to>
      <xdr:col>2</xdr:col>
      <xdr:colOff>6613073</xdr:colOff>
      <xdr:row>24</xdr:row>
      <xdr:rowOff>734787</xdr:rowOff>
    </xdr:to>
    <xdr:sp macro="" textlink="">
      <xdr:nvSpPr>
        <xdr:cNvPr id="325" name="四角形: 角を丸くする 120">
          <a:extLst>
            <a:ext uri="{FF2B5EF4-FFF2-40B4-BE49-F238E27FC236}">
              <a16:creationId xmlns:a16="http://schemas.microsoft.com/office/drawing/2014/main" id="{8737E513-5433-4FED-9BCF-2AC7D703FA96}"/>
            </a:ext>
          </a:extLst>
        </xdr:cNvPr>
        <xdr:cNvSpPr/>
      </xdr:nvSpPr>
      <xdr:spPr>
        <a:xfrm>
          <a:off x="6115959" y="12183384"/>
          <a:ext cx="2468789" cy="32112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552450</xdr:colOff>
      <xdr:row>746</xdr:row>
      <xdr:rowOff>38100</xdr:rowOff>
    </xdr:from>
    <xdr:to>
      <xdr:col>2</xdr:col>
      <xdr:colOff>2097881</xdr:colOff>
      <xdr:row>746</xdr:row>
      <xdr:rowOff>362100</xdr:rowOff>
    </xdr:to>
    <xdr:sp macro="" textlink="">
      <xdr:nvSpPr>
        <xdr:cNvPr id="326" name="四角形: 角を丸くする 82">
          <a:extLst>
            <a:ext uri="{FF2B5EF4-FFF2-40B4-BE49-F238E27FC236}">
              <a16:creationId xmlns:a16="http://schemas.microsoft.com/office/drawing/2014/main" id="{99FA01F8-1BD0-49D4-977F-C9B934786B12}"/>
            </a:ext>
          </a:extLst>
        </xdr:cNvPr>
        <xdr:cNvSpPr/>
      </xdr:nvSpPr>
      <xdr:spPr>
        <a:xfrm>
          <a:off x="2524125" y="3377374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25</xdr:row>
      <xdr:rowOff>38100</xdr:rowOff>
    </xdr:from>
    <xdr:to>
      <xdr:col>2</xdr:col>
      <xdr:colOff>6650831</xdr:colOff>
      <xdr:row>25</xdr:row>
      <xdr:rowOff>362100</xdr:rowOff>
    </xdr:to>
    <xdr:sp macro="" textlink="">
      <xdr:nvSpPr>
        <xdr:cNvPr id="327" name="四角形: 角を丸くする 82">
          <a:extLst>
            <a:ext uri="{FF2B5EF4-FFF2-40B4-BE49-F238E27FC236}">
              <a16:creationId xmlns:a16="http://schemas.microsoft.com/office/drawing/2014/main" id="{1CAF6C63-2667-4C9B-8039-B5967E8ED95F}"/>
            </a:ext>
          </a:extLst>
        </xdr:cNvPr>
        <xdr:cNvSpPr/>
      </xdr:nvSpPr>
      <xdr:spPr>
        <a:xfrm>
          <a:off x="7077075" y="128968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220</xdr:row>
      <xdr:rowOff>400050</xdr:rowOff>
    </xdr:from>
    <xdr:to>
      <xdr:col>2</xdr:col>
      <xdr:colOff>6650831</xdr:colOff>
      <xdr:row>221</xdr:row>
      <xdr:rowOff>209700</xdr:rowOff>
    </xdr:to>
    <xdr:sp macro="" textlink="">
      <xdr:nvSpPr>
        <xdr:cNvPr id="328" name="四角形: 角を丸くする 82">
          <a:extLst>
            <a:ext uri="{FF2B5EF4-FFF2-40B4-BE49-F238E27FC236}">
              <a16:creationId xmlns:a16="http://schemas.microsoft.com/office/drawing/2014/main" id="{A0C78C8A-7A74-4D12-B391-8601914ED877}"/>
            </a:ext>
          </a:extLst>
        </xdr:cNvPr>
        <xdr:cNvSpPr/>
      </xdr:nvSpPr>
      <xdr:spPr>
        <a:xfrm>
          <a:off x="7077075" y="97345500"/>
          <a:ext cx="1545431" cy="3144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4327071</xdr:colOff>
      <xdr:row>85</xdr:row>
      <xdr:rowOff>38100</xdr:rowOff>
    </xdr:from>
    <xdr:to>
      <xdr:col>2</xdr:col>
      <xdr:colOff>6711950</xdr:colOff>
      <xdr:row>85</xdr:row>
      <xdr:rowOff>365125</xdr:rowOff>
    </xdr:to>
    <xdr:sp macro="" textlink="">
      <xdr:nvSpPr>
        <xdr:cNvPr id="329" name="四角形: 角を丸くする 120">
          <a:extLst>
            <a:ext uri="{FF2B5EF4-FFF2-40B4-BE49-F238E27FC236}">
              <a16:creationId xmlns:a16="http://schemas.microsoft.com/office/drawing/2014/main" id="{813D6948-9B30-4736-B60B-47224B69E484}"/>
            </a:ext>
          </a:extLst>
        </xdr:cNvPr>
        <xdr:cNvSpPr/>
      </xdr:nvSpPr>
      <xdr:spPr>
        <a:xfrm>
          <a:off x="6298746" y="38090475"/>
          <a:ext cx="2388054"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4838700</xdr:colOff>
      <xdr:row>534</xdr:row>
      <xdr:rowOff>57150</xdr:rowOff>
    </xdr:from>
    <xdr:to>
      <xdr:col>2</xdr:col>
      <xdr:colOff>7239000</xdr:colOff>
      <xdr:row>535</xdr:row>
      <xdr:rowOff>3175</xdr:rowOff>
    </xdr:to>
    <xdr:sp macro="" textlink="">
      <xdr:nvSpPr>
        <xdr:cNvPr id="330" name="四角形: 角を丸くする 120">
          <a:extLst>
            <a:ext uri="{FF2B5EF4-FFF2-40B4-BE49-F238E27FC236}">
              <a16:creationId xmlns:a16="http://schemas.microsoft.com/office/drawing/2014/main" id="{A3823300-4A9A-4D79-A91C-A7D791AA1CC6}"/>
            </a:ext>
          </a:extLst>
        </xdr:cNvPr>
        <xdr:cNvSpPr/>
      </xdr:nvSpPr>
      <xdr:spPr>
        <a:xfrm>
          <a:off x="6810375" y="243516150"/>
          <a:ext cx="235267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531</xdr:row>
      <xdr:rowOff>38100</xdr:rowOff>
    </xdr:from>
    <xdr:to>
      <xdr:col>2</xdr:col>
      <xdr:colOff>7184570</xdr:colOff>
      <xdr:row>531</xdr:row>
      <xdr:rowOff>365125</xdr:rowOff>
    </xdr:to>
    <xdr:sp macro="" textlink="">
      <xdr:nvSpPr>
        <xdr:cNvPr id="331" name="四角形: 角を丸くする 120">
          <a:extLst>
            <a:ext uri="{FF2B5EF4-FFF2-40B4-BE49-F238E27FC236}">
              <a16:creationId xmlns:a16="http://schemas.microsoft.com/office/drawing/2014/main" id="{6B6A1617-9FDF-4A77-8211-34F3F19CFE27}"/>
            </a:ext>
          </a:extLst>
        </xdr:cNvPr>
        <xdr:cNvSpPr/>
      </xdr:nvSpPr>
      <xdr:spPr>
        <a:xfrm>
          <a:off x="6810374" y="242354100"/>
          <a:ext cx="234587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4724399</xdr:colOff>
      <xdr:row>543</xdr:row>
      <xdr:rowOff>38100</xdr:rowOff>
    </xdr:from>
    <xdr:to>
      <xdr:col>2</xdr:col>
      <xdr:colOff>7130142</xdr:colOff>
      <xdr:row>543</xdr:row>
      <xdr:rowOff>365125</xdr:rowOff>
    </xdr:to>
    <xdr:sp macro="" textlink="">
      <xdr:nvSpPr>
        <xdr:cNvPr id="332" name="四角形: 角を丸くする 120">
          <a:extLst>
            <a:ext uri="{FF2B5EF4-FFF2-40B4-BE49-F238E27FC236}">
              <a16:creationId xmlns:a16="http://schemas.microsoft.com/office/drawing/2014/main" id="{2583AB00-05A8-4D79-9A6B-84A2A520D84F}"/>
            </a:ext>
          </a:extLst>
        </xdr:cNvPr>
        <xdr:cNvSpPr/>
      </xdr:nvSpPr>
      <xdr:spPr>
        <a:xfrm>
          <a:off x="6696074" y="246926100"/>
          <a:ext cx="24089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4743449</xdr:colOff>
      <xdr:row>540</xdr:row>
      <xdr:rowOff>57150</xdr:rowOff>
    </xdr:from>
    <xdr:to>
      <xdr:col>2</xdr:col>
      <xdr:colOff>7157356</xdr:colOff>
      <xdr:row>541</xdr:row>
      <xdr:rowOff>3175</xdr:rowOff>
    </xdr:to>
    <xdr:sp macro="" textlink="">
      <xdr:nvSpPr>
        <xdr:cNvPr id="333" name="四角形: 角を丸くする 120">
          <a:extLst>
            <a:ext uri="{FF2B5EF4-FFF2-40B4-BE49-F238E27FC236}">
              <a16:creationId xmlns:a16="http://schemas.microsoft.com/office/drawing/2014/main" id="{A507082E-8CD5-48BD-88AA-A414577CF3AE}"/>
            </a:ext>
          </a:extLst>
        </xdr:cNvPr>
        <xdr:cNvSpPr/>
      </xdr:nvSpPr>
      <xdr:spPr>
        <a:xfrm>
          <a:off x="6715124" y="245802150"/>
          <a:ext cx="24107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4781549</xdr:colOff>
      <xdr:row>537</xdr:row>
      <xdr:rowOff>19050</xdr:rowOff>
    </xdr:from>
    <xdr:to>
      <xdr:col>2</xdr:col>
      <xdr:colOff>7184570</xdr:colOff>
      <xdr:row>537</xdr:row>
      <xdr:rowOff>346075</xdr:rowOff>
    </xdr:to>
    <xdr:sp macro="" textlink="">
      <xdr:nvSpPr>
        <xdr:cNvPr id="334" name="四角形: 角を丸くする 120">
          <a:extLst>
            <a:ext uri="{FF2B5EF4-FFF2-40B4-BE49-F238E27FC236}">
              <a16:creationId xmlns:a16="http://schemas.microsoft.com/office/drawing/2014/main" id="{827FE811-0DC0-4268-8CA2-445105435A07}"/>
            </a:ext>
          </a:extLst>
        </xdr:cNvPr>
        <xdr:cNvSpPr/>
      </xdr:nvSpPr>
      <xdr:spPr>
        <a:xfrm>
          <a:off x="6753224" y="244621050"/>
          <a:ext cx="240302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528</xdr:row>
      <xdr:rowOff>38100</xdr:rowOff>
    </xdr:from>
    <xdr:to>
      <xdr:col>2</xdr:col>
      <xdr:colOff>7157356</xdr:colOff>
      <xdr:row>528</xdr:row>
      <xdr:rowOff>365125</xdr:rowOff>
    </xdr:to>
    <xdr:sp macro="" textlink="">
      <xdr:nvSpPr>
        <xdr:cNvPr id="335" name="四角形: 角を丸くする 120">
          <a:extLst>
            <a:ext uri="{FF2B5EF4-FFF2-40B4-BE49-F238E27FC236}">
              <a16:creationId xmlns:a16="http://schemas.microsoft.com/office/drawing/2014/main" id="{3D11063C-CAD6-4647-9B2D-BB8C25542375}"/>
            </a:ext>
          </a:extLst>
        </xdr:cNvPr>
        <xdr:cNvSpPr/>
      </xdr:nvSpPr>
      <xdr:spPr>
        <a:xfrm>
          <a:off x="6810374" y="240696750"/>
          <a:ext cx="23154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4762499</xdr:colOff>
      <xdr:row>522</xdr:row>
      <xdr:rowOff>57150</xdr:rowOff>
    </xdr:from>
    <xdr:to>
      <xdr:col>2</xdr:col>
      <xdr:colOff>7062106</xdr:colOff>
      <xdr:row>523</xdr:row>
      <xdr:rowOff>3175</xdr:rowOff>
    </xdr:to>
    <xdr:sp macro="" textlink="">
      <xdr:nvSpPr>
        <xdr:cNvPr id="336" name="四角形: 角を丸くする 120">
          <a:extLst>
            <a:ext uri="{FF2B5EF4-FFF2-40B4-BE49-F238E27FC236}">
              <a16:creationId xmlns:a16="http://schemas.microsoft.com/office/drawing/2014/main" id="{857E6F0A-DC41-40C4-A813-853A20E08864}"/>
            </a:ext>
          </a:extLst>
        </xdr:cNvPr>
        <xdr:cNvSpPr/>
      </xdr:nvSpPr>
      <xdr:spPr>
        <a:xfrm>
          <a:off x="6734174" y="238429800"/>
          <a:ext cx="22964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4667250</xdr:colOff>
      <xdr:row>549</xdr:row>
      <xdr:rowOff>57150</xdr:rowOff>
    </xdr:from>
    <xdr:to>
      <xdr:col>2</xdr:col>
      <xdr:colOff>7239000</xdr:colOff>
      <xdr:row>550</xdr:row>
      <xdr:rowOff>3175</xdr:rowOff>
    </xdr:to>
    <xdr:sp macro="" textlink="">
      <xdr:nvSpPr>
        <xdr:cNvPr id="337" name="四角形: 角を丸くする 120">
          <a:extLst>
            <a:ext uri="{FF2B5EF4-FFF2-40B4-BE49-F238E27FC236}">
              <a16:creationId xmlns:a16="http://schemas.microsoft.com/office/drawing/2014/main" id="{BD92B296-97B9-408C-AABE-84BF30930E79}"/>
            </a:ext>
          </a:extLst>
        </xdr:cNvPr>
        <xdr:cNvSpPr/>
      </xdr:nvSpPr>
      <xdr:spPr>
        <a:xfrm>
          <a:off x="6638925" y="249231150"/>
          <a:ext cx="252412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4705349</xdr:colOff>
      <xdr:row>552</xdr:row>
      <xdr:rowOff>57150</xdr:rowOff>
    </xdr:from>
    <xdr:to>
      <xdr:col>2</xdr:col>
      <xdr:colOff>7157356</xdr:colOff>
      <xdr:row>553</xdr:row>
      <xdr:rowOff>3175</xdr:rowOff>
    </xdr:to>
    <xdr:sp macro="" textlink="">
      <xdr:nvSpPr>
        <xdr:cNvPr id="338" name="四角形: 角を丸くする 120">
          <a:extLst>
            <a:ext uri="{FF2B5EF4-FFF2-40B4-BE49-F238E27FC236}">
              <a16:creationId xmlns:a16="http://schemas.microsoft.com/office/drawing/2014/main" id="{D4B62022-AE80-4208-9255-2076EF0F2389}"/>
            </a:ext>
          </a:extLst>
        </xdr:cNvPr>
        <xdr:cNvSpPr/>
      </xdr:nvSpPr>
      <xdr:spPr>
        <a:xfrm>
          <a:off x="6677024" y="250374150"/>
          <a:ext cx="24488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4648199</xdr:colOff>
      <xdr:row>555</xdr:row>
      <xdr:rowOff>38100</xdr:rowOff>
    </xdr:from>
    <xdr:to>
      <xdr:col>2</xdr:col>
      <xdr:colOff>7130142</xdr:colOff>
      <xdr:row>555</xdr:row>
      <xdr:rowOff>365125</xdr:rowOff>
    </xdr:to>
    <xdr:sp macro="" textlink="">
      <xdr:nvSpPr>
        <xdr:cNvPr id="339" name="四角形: 角を丸くする 120">
          <a:extLst>
            <a:ext uri="{FF2B5EF4-FFF2-40B4-BE49-F238E27FC236}">
              <a16:creationId xmlns:a16="http://schemas.microsoft.com/office/drawing/2014/main" id="{C08687E9-6DE8-4E63-AFB0-75357BC82044}"/>
            </a:ext>
          </a:extLst>
        </xdr:cNvPr>
        <xdr:cNvSpPr/>
      </xdr:nvSpPr>
      <xdr:spPr>
        <a:xfrm>
          <a:off x="6619874" y="251498100"/>
          <a:ext cx="24851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4305299</xdr:colOff>
      <xdr:row>385</xdr:row>
      <xdr:rowOff>38100</xdr:rowOff>
    </xdr:from>
    <xdr:to>
      <xdr:col>2</xdr:col>
      <xdr:colOff>6776356</xdr:colOff>
      <xdr:row>385</xdr:row>
      <xdr:rowOff>371625</xdr:rowOff>
    </xdr:to>
    <xdr:sp macro="" textlink="">
      <xdr:nvSpPr>
        <xdr:cNvPr id="340" name="四角形: 角を丸くする 109">
          <a:extLst>
            <a:ext uri="{FF2B5EF4-FFF2-40B4-BE49-F238E27FC236}">
              <a16:creationId xmlns:a16="http://schemas.microsoft.com/office/drawing/2014/main" id="{F0FBAD35-1C73-4872-B7C9-8EA62F12F91D}"/>
            </a:ext>
          </a:extLst>
        </xdr:cNvPr>
        <xdr:cNvSpPr/>
      </xdr:nvSpPr>
      <xdr:spPr>
        <a:xfrm>
          <a:off x="6276974" y="170478450"/>
          <a:ext cx="2467882"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4514850</xdr:colOff>
      <xdr:row>568</xdr:row>
      <xdr:rowOff>38100</xdr:rowOff>
    </xdr:from>
    <xdr:to>
      <xdr:col>2</xdr:col>
      <xdr:colOff>7170964</xdr:colOff>
      <xdr:row>568</xdr:row>
      <xdr:rowOff>371625</xdr:rowOff>
    </xdr:to>
    <xdr:sp macro="" textlink="">
      <xdr:nvSpPr>
        <xdr:cNvPr id="341" name="四角形: 角を丸くする 109">
          <a:extLst>
            <a:ext uri="{FF2B5EF4-FFF2-40B4-BE49-F238E27FC236}">
              <a16:creationId xmlns:a16="http://schemas.microsoft.com/office/drawing/2014/main" id="{2693A86E-CD34-4DF5-B16A-E7FF604D56D8}"/>
            </a:ext>
          </a:extLst>
        </xdr:cNvPr>
        <xdr:cNvSpPr/>
      </xdr:nvSpPr>
      <xdr:spPr>
        <a:xfrm>
          <a:off x="6486525" y="256755900"/>
          <a:ext cx="265928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4552949</xdr:colOff>
      <xdr:row>564</xdr:row>
      <xdr:rowOff>38100</xdr:rowOff>
    </xdr:from>
    <xdr:to>
      <xdr:col>2</xdr:col>
      <xdr:colOff>7184570</xdr:colOff>
      <xdr:row>564</xdr:row>
      <xdr:rowOff>371625</xdr:rowOff>
    </xdr:to>
    <xdr:sp macro="" textlink="">
      <xdr:nvSpPr>
        <xdr:cNvPr id="342" name="四角形: 角を丸くする 109">
          <a:extLst>
            <a:ext uri="{FF2B5EF4-FFF2-40B4-BE49-F238E27FC236}">
              <a16:creationId xmlns:a16="http://schemas.microsoft.com/office/drawing/2014/main" id="{2EE31074-C809-415A-B847-4BB6D6127EAD}"/>
            </a:ext>
          </a:extLst>
        </xdr:cNvPr>
        <xdr:cNvSpPr/>
      </xdr:nvSpPr>
      <xdr:spPr>
        <a:xfrm>
          <a:off x="6524624" y="255231900"/>
          <a:ext cx="2631621"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4419599</xdr:colOff>
      <xdr:row>560</xdr:row>
      <xdr:rowOff>38100</xdr:rowOff>
    </xdr:from>
    <xdr:to>
      <xdr:col>2</xdr:col>
      <xdr:colOff>7130142</xdr:colOff>
      <xdr:row>560</xdr:row>
      <xdr:rowOff>371625</xdr:rowOff>
    </xdr:to>
    <xdr:sp macro="" textlink="">
      <xdr:nvSpPr>
        <xdr:cNvPr id="343" name="四角形: 角を丸くする 109">
          <a:extLst>
            <a:ext uri="{FF2B5EF4-FFF2-40B4-BE49-F238E27FC236}">
              <a16:creationId xmlns:a16="http://schemas.microsoft.com/office/drawing/2014/main" id="{5B8D52A5-5450-4C94-9E64-2AE544EACABE}"/>
            </a:ext>
          </a:extLst>
        </xdr:cNvPr>
        <xdr:cNvSpPr/>
      </xdr:nvSpPr>
      <xdr:spPr>
        <a:xfrm>
          <a:off x="6391274" y="253403100"/>
          <a:ext cx="2713718"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5524500</xdr:colOff>
      <xdr:row>198</xdr:row>
      <xdr:rowOff>38100</xdr:rowOff>
    </xdr:from>
    <xdr:to>
      <xdr:col>2</xdr:col>
      <xdr:colOff>7355681</xdr:colOff>
      <xdr:row>199</xdr:row>
      <xdr:rowOff>6500</xdr:rowOff>
    </xdr:to>
    <xdr:sp macro="" textlink="">
      <xdr:nvSpPr>
        <xdr:cNvPr id="344" name="四角形: 角を丸くする 119">
          <a:extLst>
            <a:ext uri="{FF2B5EF4-FFF2-40B4-BE49-F238E27FC236}">
              <a16:creationId xmlns:a16="http://schemas.microsoft.com/office/drawing/2014/main" id="{2FD5F68F-1BC2-4544-B349-13575D7FF0C7}"/>
            </a:ext>
          </a:extLst>
        </xdr:cNvPr>
        <xdr:cNvSpPr/>
      </xdr:nvSpPr>
      <xdr:spPr>
        <a:xfrm>
          <a:off x="7496175" y="87382350"/>
          <a:ext cx="16692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584</xdr:row>
      <xdr:rowOff>38100</xdr:rowOff>
    </xdr:from>
    <xdr:to>
      <xdr:col>2</xdr:col>
      <xdr:colOff>6631781</xdr:colOff>
      <xdr:row>585</xdr:row>
      <xdr:rowOff>6500</xdr:rowOff>
    </xdr:to>
    <xdr:sp macro="" textlink="">
      <xdr:nvSpPr>
        <xdr:cNvPr id="345" name="四角形: 角を丸くする 119">
          <a:extLst>
            <a:ext uri="{FF2B5EF4-FFF2-40B4-BE49-F238E27FC236}">
              <a16:creationId xmlns:a16="http://schemas.microsoft.com/office/drawing/2014/main" id="{1413A7F8-C7C6-45C3-A466-CA3103E73AF6}"/>
            </a:ext>
          </a:extLst>
        </xdr:cNvPr>
        <xdr:cNvSpPr/>
      </xdr:nvSpPr>
      <xdr:spPr>
        <a:xfrm>
          <a:off x="6886575" y="2637567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4933950</xdr:colOff>
      <xdr:row>588</xdr:row>
      <xdr:rowOff>19050</xdr:rowOff>
    </xdr:from>
    <xdr:to>
      <xdr:col>2</xdr:col>
      <xdr:colOff>6650831</xdr:colOff>
      <xdr:row>588</xdr:row>
      <xdr:rowOff>368450</xdr:rowOff>
    </xdr:to>
    <xdr:sp macro="" textlink="">
      <xdr:nvSpPr>
        <xdr:cNvPr id="346" name="四角形: 角を丸くする 119">
          <a:extLst>
            <a:ext uri="{FF2B5EF4-FFF2-40B4-BE49-F238E27FC236}">
              <a16:creationId xmlns:a16="http://schemas.microsoft.com/office/drawing/2014/main" id="{EB8CFFBB-01A8-40FA-A15F-4B8B3EE06B93}"/>
            </a:ext>
          </a:extLst>
        </xdr:cNvPr>
        <xdr:cNvSpPr/>
      </xdr:nvSpPr>
      <xdr:spPr>
        <a:xfrm>
          <a:off x="6905625" y="26526172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476</xdr:row>
      <xdr:rowOff>57150</xdr:rowOff>
    </xdr:from>
    <xdr:to>
      <xdr:col>2</xdr:col>
      <xdr:colOff>6612731</xdr:colOff>
      <xdr:row>477</xdr:row>
      <xdr:rowOff>25550</xdr:rowOff>
    </xdr:to>
    <xdr:sp macro="" textlink="">
      <xdr:nvSpPr>
        <xdr:cNvPr id="347" name="四角形: 角を丸くする 119">
          <a:extLst>
            <a:ext uri="{FF2B5EF4-FFF2-40B4-BE49-F238E27FC236}">
              <a16:creationId xmlns:a16="http://schemas.microsoft.com/office/drawing/2014/main" id="{5ECD8905-85C2-4120-9939-AED140A30DC5}"/>
            </a:ext>
          </a:extLst>
        </xdr:cNvPr>
        <xdr:cNvSpPr/>
      </xdr:nvSpPr>
      <xdr:spPr>
        <a:xfrm>
          <a:off x="6867525" y="2195703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480</xdr:row>
      <xdr:rowOff>19050</xdr:rowOff>
    </xdr:from>
    <xdr:to>
      <xdr:col>2</xdr:col>
      <xdr:colOff>6631781</xdr:colOff>
      <xdr:row>480</xdr:row>
      <xdr:rowOff>368450</xdr:rowOff>
    </xdr:to>
    <xdr:sp macro="" textlink="">
      <xdr:nvSpPr>
        <xdr:cNvPr id="348" name="四角形: 角を丸くする 119">
          <a:extLst>
            <a:ext uri="{FF2B5EF4-FFF2-40B4-BE49-F238E27FC236}">
              <a16:creationId xmlns:a16="http://schemas.microsoft.com/office/drawing/2014/main" id="{64818FEC-240A-48C8-9250-EEAC171E5AC7}"/>
            </a:ext>
          </a:extLst>
        </xdr:cNvPr>
        <xdr:cNvSpPr/>
      </xdr:nvSpPr>
      <xdr:spPr>
        <a:xfrm>
          <a:off x="6886575" y="2210562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483</xdr:row>
      <xdr:rowOff>19050</xdr:rowOff>
    </xdr:from>
    <xdr:to>
      <xdr:col>2</xdr:col>
      <xdr:colOff>6631781</xdr:colOff>
      <xdr:row>483</xdr:row>
      <xdr:rowOff>368450</xdr:rowOff>
    </xdr:to>
    <xdr:sp macro="" textlink="">
      <xdr:nvSpPr>
        <xdr:cNvPr id="349" name="四角形: 角を丸くする 119">
          <a:extLst>
            <a:ext uri="{FF2B5EF4-FFF2-40B4-BE49-F238E27FC236}">
              <a16:creationId xmlns:a16="http://schemas.microsoft.com/office/drawing/2014/main" id="{C4F790F5-D959-4D65-BD14-87860DB74C1A}"/>
            </a:ext>
          </a:extLst>
        </xdr:cNvPr>
        <xdr:cNvSpPr/>
      </xdr:nvSpPr>
      <xdr:spPr>
        <a:xfrm>
          <a:off x="6886575" y="2221992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488</xdr:row>
      <xdr:rowOff>38100</xdr:rowOff>
    </xdr:from>
    <xdr:to>
      <xdr:col>2</xdr:col>
      <xdr:colOff>6612731</xdr:colOff>
      <xdr:row>488</xdr:row>
      <xdr:rowOff>387500</xdr:rowOff>
    </xdr:to>
    <xdr:sp macro="" textlink="">
      <xdr:nvSpPr>
        <xdr:cNvPr id="350" name="四角形: 角を丸くする 119">
          <a:extLst>
            <a:ext uri="{FF2B5EF4-FFF2-40B4-BE49-F238E27FC236}">
              <a16:creationId xmlns:a16="http://schemas.microsoft.com/office/drawing/2014/main" id="{84004714-7C9F-4C50-8EF4-C7425EFF1D2B}"/>
            </a:ext>
          </a:extLst>
        </xdr:cNvPr>
        <xdr:cNvSpPr/>
      </xdr:nvSpPr>
      <xdr:spPr>
        <a:xfrm>
          <a:off x="6867525" y="22450425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4928507</xdr:colOff>
      <xdr:row>492</xdr:row>
      <xdr:rowOff>27215</xdr:rowOff>
    </xdr:from>
    <xdr:to>
      <xdr:col>2</xdr:col>
      <xdr:colOff>6645388</xdr:colOff>
      <xdr:row>492</xdr:row>
      <xdr:rowOff>460707</xdr:rowOff>
    </xdr:to>
    <xdr:sp macro="" textlink="">
      <xdr:nvSpPr>
        <xdr:cNvPr id="351" name="四角形: 角を丸くする 119">
          <a:extLst>
            <a:ext uri="{FF2B5EF4-FFF2-40B4-BE49-F238E27FC236}">
              <a16:creationId xmlns:a16="http://schemas.microsoft.com/office/drawing/2014/main" id="{40747570-1D32-4D97-B436-E3DDDAAD5AB0}"/>
            </a:ext>
          </a:extLst>
        </xdr:cNvPr>
        <xdr:cNvSpPr/>
      </xdr:nvSpPr>
      <xdr:spPr>
        <a:xfrm>
          <a:off x="6897007" y="226277715"/>
          <a:ext cx="1720056" cy="42396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4781550</xdr:colOff>
      <xdr:row>496</xdr:row>
      <xdr:rowOff>38100</xdr:rowOff>
    </xdr:from>
    <xdr:to>
      <xdr:col>2</xdr:col>
      <xdr:colOff>6498431</xdr:colOff>
      <xdr:row>496</xdr:row>
      <xdr:rowOff>387500</xdr:rowOff>
    </xdr:to>
    <xdr:sp macro="" textlink="">
      <xdr:nvSpPr>
        <xdr:cNvPr id="352" name="四角形: 角を丸くする 119">
          <a:extLst>
            <a:ext uri="{FF2B5EF4-FFF2-40B4-BE49-F238E27FC236}">
              <a16:creationId xmlns:a16="http://schemas.microsoft.com/office/drawing/2014/main" id="{F4071799-0CC3-4789-A43E-58F1FE477DDF}"/>
            </a:ext>
          </a:extLst>
        </xdr:cNvPr>
        <xdr:cNvSpPr/>
      </xdr:nvSpPr>
      <xdr:spPr>
        <a:xfrm>
          <a:off x="6753225" y="22811422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5646964</xdr:colOff>
      <xdr:row>501</xdr:row>
      <xdr:rowOff>57150</xdr:rowOff>
    </xdr:from>
    <xdr:to>
      <xdr:col>2</xdr:col>
      <xdr:colOff>7193756</xdr:colOff>
      <xdr:row>502</xdr:row>
      <xdr:rowOff>28725</xdr:rowOff>
    </xdr:to>
    <xdr:sp macro="" textlink="">
      <xdr:nvSpPr>
        <xdr:cNvPr id="353" name="四角形: 角を丸くする 119">
          <a:extLst>
            <a:ext uri="{FF2B5EF4-FFF2-40B4-BE49-F238E27FC236}">
              <a16:creationId xmlns:a16="http://schemas.microsoft.com/office/drawing/2014/main" id="{801287C0-C13D-4174-B677-B0DE0B649B21}"/>
            </a:ext>
          </a:extLst>
        </xdr:cNvPr>
        <xdr:cNvSpPr/>
      </xdr:nvSpPr>
      <xdr:spPr>
        <a:xfrm>
          <a:off x="7621814" y="230428800"/>
          <a:ext cx="1540442"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5674178</xdr:colOff>
      <xdr:row>505</xdr:row>
      <xdr:rowOff>57150</xdr:rowOff>
    </xdr:from>
    <xdr:to>
      <xdr:col>2</xdr:col>
      <xdr:colOff>7193756</xdr:colOff>
      <xdr:row>506</xdr:row>
      <xdr:rowOff>28725</xdr:rowOff>
    </xdr:to>
    <xdr:sp macro="" textlink="">
      <xdr:nvSpPr>
        <xdr:cNvPr id="354" name="四角形: 角を丸くする 119">
          <a:extLst>
            <a:ext uri="{FF2B5EF4-FFF2-40B4-BE49-F238E27FC236}">
              <a16:creationId xmlns:a16="http://schemas.microsoft.com/office/drawing/2014/main" id="{36A30CCF-B886-4068-8CC7-E1F410784AB1}"/>
            </a:ext>
          </a:extLst>
        </xdr:cNvPr>
        <xdr:cNvSpPr/>
      </xdr:nvSpPr>
      <xdr:spPr>
        <a:xfrm>
          <a:off x="7645853" y="231952800"/>
          <a:ext cx="1516403"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5061858</xdr:colOff>
      <xdr:row>163</xdr:row>
      <xdr:rowOff>38100</xdr:rowOff>
    </xdr:from>
    <xdr:to>
      <xdr:col>2</xdr:col>
      <xdr:colOff>6955632</xdr:colOff>
      <xdr:row>164</xdr:row>
      <xdr:rowOff>6500</xdr:rowOff>
    </xdr:to>
    <xdr:sp macro="" textlink="">
      <xdr:nvSpPr>
        <xdr:cNvPr id="355" name="四角形: 角を丸くする 119">
          <a:extLst>
            <a:ext uri="{FF2B5EF4-FFF2-40B4-BE49-F238E27FC236}">
              <a16:creationId xmlns:a16="http://schemas.microsoft.com/office/drawing/2014/main" id="{B6FE125D-8640-4950-A5DB-5F1635D4BA15}"/>
            </a:ext>
          </a:extLst>
        </xdr:cNvPr>
        <xdr:cNvSpPr/>
      </xdr:nvSpPr>
      <xdr:spPr>
        <a:xfrm>
          <a:off x="7030358" y="74047350"/>
          <a:ext cx="1896949"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5562600</xdr:colOff>
      <xdr:row>49</xdr:row>
      <xdr:rowOff>57150</xdr:rowOff>
    </xdr:from>
    <xdr:to>
      <xdr:col>2</xdr:col>
      <xdr:colOff>6629900</xdr:colOff>
      <xdr:row>49</xdr:row>
      <xdr:rowOff>381150</xdr:rowOff>
    </xdr:to>
    <xdr:sp macro="" textlink="">
      <xdr:nvSpPr>
        <xdr:cNvPr id="356" name="四角形: 角を丸くする 32">
          <a:extLst>
            <a:ext uri="{FF2B5EF4-FFF2-40B4-BE49-F238E27FC236}">
              <a16:creationId xmlns:a16="http://schemas.microsoft.com/office/drawing/2014/main" id="{DBF29AF2-E7C1-4096-B10E-02B002449D7C}"/>
            </a:ext>
          </a:extLst>
        </xdr:cNvPr>
        <xdr:cNvSpPr/>
      </xdr:nvSpPr>
      <xdr:spPr>
        <a:xfrm>
          <a:off x="7534275" y="228314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5048249</xdr:colOff>
      <xdr:row>716</xdr:row>
      <xdr:rowOff>38099</xdr:rowOff>
    </xdr:from>
    <xdr:to>
      <xdr:col>2</xdr:col>
      <xdr:colOff>7592784</xdr:colOff>
      <xdr:row>717</xdr:row>
      <xdr:rowOff>13606</xdr:rowOff>
    </xdr:to>
    <xdr:sp macro="" textlink="">
      <xdr:nvSpPr>
        <xdr:cNvPr id="357" name="四角形: 角を丸くする 25">
          <a:extLst>
            <a:ext uri="{FF2B5EF4-FFF2-40B4-BE49-F238E27FC236}">
              <a16:creationId xmlns:a16="http://schemas.microsoft.com/office/drawing/2014/main" id="{D0204C64-205E-4BEE-ADFD-2213100283AB}"/>
            </a:ext>
          </a:extLst>
        </xdr:cNvPr>
        <xdr:cNvSpPr/>
      </xdr:nvSpPr>
      <xdr:spPr>
        <a:xfrm>
          <a:off x="7019924" y="324326249"/>
          <a:ext cx="2141310" cy="353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4838699</xdr:colOff>
      <xdr:row>656</xdr:row>
      <xdr:rowOff>57149</xdr:rowOff>
    </xdr:from>
    <xdr:to>
      <xdr:col>2</xdr:col>
      <xdr:colOff>7443106</xdr:colOff>
      <xdr:row>656</xdr:row>
      <xdr:rowOff>408214</xdr:rowOff>
    </xdr:to>
    <xdr:sp macro="" textlink="">
      <xdr:nvSpPr>
        <xdr:cNvPr id="358" name="四角形: 角を丸くする 25">
          <a:extLst>
            <a:ext uri="{FF2B5EF4-FFF2-40B4-BE49-F238E27FC236}">
              <a16:creationId xmlns:a16="http://schemas.microsoft.com/office/drawing/2014/main" id="{CCCC6839-B3C2-4C13-ACD6-4762991C2420}"/>
            </a:ext>
          </a:extLst>
        </xdr:cNvPr>
        <xdr:cNvSpPr/>
      </xdr:nvSpPr>
      <xdr:spPr>
        <a:xfrm>
          <a:off x="6810374" y="296237024"/>
          <a:ext cx="2353582" cy="35424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5524500</xdr:colOff>
      <xdr:row>242</xdr:row>
      <xdr:rowOff>59531</xdr:rowOff>
    </xdr:from>
    <xdr:to>
      <xdr:col>2</xdr:col>
      <xdr:colOff>6629396</xdr:colOff>
      <xdr:row>242</xdr:row>
      <xdr:rowOff>383531</xdr:rowOff>
    </xdr:to>
    <xdr:sp macro="" textlink="">
      <xdr:nvSpPr>
        <xdr:cNvPr id="359" name="四角形: 角を丸くする 67">
          <a:extLst>
            <a:ext uri="{FF2B5EF4-FFF2-40B4-BE49-F238E27FC236}">
              <a16:creationId xmlns:a16="http://schemas.microsoft.com/office/drawing/2014/main" id="{7167E6B5-8F98-4214-A42F-968615C8E1CD}"/>
            </a:ext>
          </a:extLst>
        </xdr:cNvPr>
        <xdr:cNvSpPr/>
      </xdr:nvSpPr>
      <xdr:spPr>
        <a:xfrm>
          <a:off x="7496175" y="107034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4418238</xdr:colOff>
      <xdr:row>528</xdr:row>
      <xdr:rowOff>442232</xdr:rowOff>
    </xdr:from>
    <xdr:to>
      <xdr:col>2</xdr:col>
      <xdr:colOff>7135131</xdr:colOff>
      <xdr:row>529</xdr:row>
      <xdr:rowOff>136221</xdr:rowOff>
    </xdr:to>
    <xdr:sp macro="" textlink="">
      <xdr:nvSpPr>
        <xdr:cNvPr id="360" name="四角形: 角を丸くする 109">
          <a:extLst>
            <a:ext uri="{FF2B5EF4-FFF2-40B4-BE49-F238E27FC236}">
              <a16:creationId xmlns:a16="http://schemas.microsoft.com/office/drawing/2014/main" id="{92909474-8CA0-4D4A-9F08-EE66EFB4EBFD}"/>
            </a:ext>
          </a:extLst>
        </xdr:cNvPr>
        <xdr:cNvSpPr/>
      </xdr:nvSpPr>
      <xdr:spPr>
        <a:xfrm>
          <a:off x="6389913" y="241104057"/>
          <a:ext cx="2713718" cy="32898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4466318</xdr:colOff>
      <xdr:row>423</xdr:row>
      <xdr:rowOff>405039</xdr:rowOff>
    </xdr:from>
    <xdr:to>
      <xdr:col>2</xdr:col>
      <xdr:colOff>7173686</xdr:colOff>
      <xdr:row>423</xdr:row>
      <xdr:rowOff>735389</xdr:rowOff>
    </xdr:to>
    <xdr:sp macro="" textlink="">
      <xdr:nvSpPr>
        <xdr:cNvPr id="361" name="四角形: 角を丸くする 109">
          <a:extLst>
            <a:ext uri="{FF2B5EF4-FFF2-40B4-BE49-F238E27FC236}">
              <a16:creationId xmlns:a16="http://schemas.microsoft.com/office/drawing/2014/main" id="{46B39FB4-830F-4E14-B508-7EACFCA6B8A1}"/>
            </a:ext>
          </a:extLst>
        </xdr:cNvPr>
        <xdr:cNvSpPr/>
      </xdr:nvSpPr>
      <xdr:spPr>
        <a:xfrm>
          <a:off x="6441168" y="195613564"/>
          <a:ext cx="2701018"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4435929</xdr:colOff>
      <xdr:row>419</xdr:row>
      <xdr:rowOff>75293</xdr:rowOff>
    </xdr:from>
    <xdr:to>
      <xdr:col>2</xdr:col>
      <xdr:colOff>7149647</xdr:colOff>
      <xdr:row>419</xdr:row>
      <xdr:rowOff>418343</xdr:rowOff>
    </xdr:to>
    <xdr:sp macro="" textlink="">
      <xdr:nvSpPr>
        <xdr:cNvPr id="362" name="四角形: 角を丸くする 109">
          <a:extLst>
            <a:ext uri="{FF2B5EF4-FFF2-40B4-BE49-F238E27FC236}">
              <a16:creationId xmlns:a16="http://schemas.microsoft.com/office/drawing/2014/main" id="{8ED7A6C4-B3A9-4CC0-B3C8-CAC6883C5F2E}"/>
            </a:ext>
          </a:extLst>
        </xdr:cNvPr>
        <xdr:cNvSpPr/>
      </xdr:nvSpPr>
      <xdr:spPr>
        <a:xfrm>
          <a:off x="6407604" y="193299443"/>
          <a:ext cx="2716893"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5946322</xdr:colOff>
      <xdr:row>445</xdr:row>
      <xdr:rowOff>96270</xdr:rowOff>
    </xdr:from>
    <xdr:to>
      <xdr:col>2</xdr:col>
      <xdr:colOff>7128214</xdr:colOff>
      <xdr:row>445</xdr:row>
      <xdr:rowOff>413919</xdr:rowOff>
    </xdr:to>
    <xdr:sp macro="" textlink="">
      <xdr:nvSpPr>
        <xdr:cNvPr id="363" name="四角形: 角を丸くする 48">
          <a:extLst>
            <a:ext uri="{FF2B5EF4-FFF2-40B4-BE49-F238E27FC236}">
              <a16:creationId xmlns:a16="http://schemas.microsoft.com/office/drawing/2014/main" id="{37A1CC78-776E-43FA-923D-9EA44EA1E90A}"/>
            </a:ext>
          </a:extLst>
        </xdr:cNvPr>
        <xdr:cNvSpPr/>
      </xdr:nvSpPr>
      <xdr:spPr>
        <a:xfrm>
          <a:off x="7917997" y="207274545"/>
          <a:ext cx="1185067" cy="314474"/>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5970361</xdr:colOff>
      <xdr:row>447</xdr:row>
      <xdr:rowOff>8275</xdr:rowOff>
    </xdr:from>
    <xdr:to>
      <xdr:col>2</xdr:col>
      <xdr:colOff>7152253</xdr:colOff>
      <xdr:row>447</xdr:row>
      <xdr:rowOff>332275</xdr:rowOff>
    </xdr:to>
    <xdr:sp macro="" textlink="">
      <xdr:nvSpPr>
        <xdr:cNvPr id="364" name="四角形: 角を丸くする 48">
          <a:extLst>
            <a:ext uri="{FF2B5EF4-FFF2-40B4-BE49-F238E27FC236}">
              <a16:creationId xmlns:a16="http://schemas.microsoft.com/office/drawing/2014/main" id="{82769278-03BE-492A-BD49-7937D61F14B6}"/>
            </a:ext>
          </a:extLst>
        </xdr:cNvPr>
        <xdr:cNvSpPr/>
      </xdr:nvSpPr>
      <xdr:spPr>
        <a:xfrm>
          <a:off x="7945211" y="20829462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5905500</xdr:colOff>
      <xdr:row>429</xdr:row>
      <xdr:rowOff>147522</xdr:rowOff>
    </xdr:from>
    <xdr:to>
      <xdr:col>2</xdr:col>
      <xdr:colOff>7087392</xdr:colOff>
      <xdr:row>430</xdr:row>
      <xdr:rowOff>90522</xdr:rowOff>
    </xdr:to>
    <xdr:sp macro="" textlink="">
      <xdr:nvSpPr>
        <xdr:cNvPr id="365" name="四角形: 角を丸くする 48">
          <a:extLst>
            <a:ext uri="{FF2B5EF4-FFF2-40B4-BE49-F238E27FC236}">
              <a16:creationId xmlns:a16="http://schemas.microsoft.com/office/drawing/2014/main" id="{A2A59ED5-DE70-421F-BEE6-C6592A8E689C}"/>
            </a:ext>
          </a:extLst>
        </xdr:cNvPr>
        <xdr:cNvSpPr/>
      </xdr:nvSpPr>
      <xdr:spPr>
        <a:xfrm>
          <a:off x="7877175" y="199931222"/>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6041003</xdr:colOff>
      <xdr:row>425</xdr:row>
      <xdr:rowOff>452211</xdr:rowOff>
    </xdr:from>
    <xdr:to>
      <xdr:col>2</xdr:col>
      <xdr:colOff>7145899</xdr:colOff>
      <xdr:row>426</xdr:row>
      <xdr:rowOff>204711</xdr:rowOff>
    </xdr:to>
    <xdr:sp macro="" textlink="">
      <xdr:nvSpPr>
        <xdr:cNvPr id="366" name="四角形: 角を丸くする 62">
          <a:extLst>
            <a:ext uri="{FF2B5EF4-FFF2-40B4-BE49-F238E27FC236}">
              <a16:creationId xmlns:a16="http://schemas.microsoft.com/office/drawing/2014/main" id="{197C359C-7DBD-4D90-B7AE-8B16AF56E924}"/>
            </a:ext>
          </a:extLst>
        </xdr:cNvPr>
        <xdr:cNvSpPr/>
      </xdr:nvSpPr>
      <xdr:spPr>
        <a:xfrm>
          <a:off x="8012678" y="19714028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4435929</xdr:colOff>
      <xdr:row>432</xdr:row>
      <xdr:rowOff>40821</xdr:rowOff>
    </xdr:from>
    <xdr:to>
      <xdr:col>2</xdr:col>
      <xdr:colOff>7159172</xdr:colOff>
      <xdr:row>433</xdr:row>
      <xdr:rowOff>2871</xdr:rowOff>
    </xdr:to>
    <xdr:sp macro="" textlink="">
      <xdr:nvSpPr>
        <xdr:cNvPr id="367" name="四角形: 角を丸くする 109">
          <a:extLst>
            <a:ext uri="{FF2B5EF4-FFF2-40B4-BE49-F238E27FC236}">
              <a16:creationId xmlns:a16="http://schemas.microsoft.com/office/drawing/2014/main" id="{29D71E0F-5B79-45A7-B19D-765B5BE68B13}"/>
            </a:ext>
          </a:extLst>
        </xdr:cNvPr>
        <xdr:cNvSpPr/>
      </xdr:nvSpPr>
      <xdr:spPr>
        <a:xfrm>
          <a:off x="6407604" y="200970696"/>
          <a:ext cx="2720068"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5415643</xdr:colOff>
      <xdr:row>428</xdr:row>
      <xdr:rowOff>176893</xdr:rowOff>
    </xdr:from>
    <xdr:to>
      <xdr:col>2</xdr:col>
      <xdr:colOff>7089775</xdr:colOff>
      <xdr:row>429</xdr:row>
      <xdr:rowOff>127794</xdr:rowOff>
    </xdr:to>
    <xdr:sp macro="" textlink="">
      <xdr:nvSpPr>
        <xdr:cNvPr id="368" name="四角形: 角を丸くする 78">
          <a:extLst>
            <a:ext uri="{FF2B5EF4-FFF2-40B4-BE49-F238E27FC236}">
              <a16:creationId xmlns:a16="http://schemas.microsoft.com/office/drawing/2014/main" id="{A2A0169D-3301-446B-859F-8A8C54EDDC2A}"/>
            </a:ext>
          </a:extLst>
        </xdr:cNvPr>
        <xdr:cNvSpPr/>
      </xdr:nvSpPr>
      <xdr:spPr>
        <a:xfrm>
          <a:off x="7390493" y="199585943"/>
          <a:ext cx="1674132" cy="32555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5987143</xdr:colOff>
      <xdr:row>424</xdr:row>
      <xdr:rowOff>43996</xdr:rowOff>
    </xdr:from>
    <xdr:to>
      <xdr:col>2</xdr:col>
      <xdr:colOff>7169035</xdr:colOff>
      <xdr:row>424</xdr:row>
      <xdr:rowOff>367996</xdr:rowOff>
    </xdr:to>
    <xdr:sp macro="" textlink="">
      <xdr:nvSpPr>
        <xdr:cNvPr id="369" name="四角形: 角を丸くする 48">
          <a:extLst>
            <a:ext uri="{FF2B5EF4-FFF2-40B4-BE49-F238E27FC236}">
              <a16:creationId xmlns:a16="http://schemas.microsoft.com/office/drawing/2014/main" id="{D8960A8C-8AEC-4EFC-BFCE-9BB6BEF1459E}"/>
            </a:ext>
          </a:extLst>
        </xdr:cNvPr>
        <xdr:cNvSpPr/>
      </xdr:nvSpPr>
      <xdr:spPr>
        <a:xfrm>
          <a:off x="7961993" y="195995471"/>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5592536</xdr:colOff>
      <xdr:row>436</xdr:row>
      <xdr:rowOff>81643</xdr:rowOff>
    </xdr:from>
    <xdr:to>
      <xdr:col>2</xdr:col>
      <xdr:colOff>7115742</xdr:colOff>
      <xdr:row>437</xdr:row>
      <xdr:rowOff>5593</xdr:rowOff>
    </xdr:to>
    <xdr:sp macro="" textlink="">
      <xdr:nvSpPr>
        <xdr:cNvPr id="370" name="四角形: 角を丸くする 43">
          <a:extLst>
            <a:ext uri="{FF2B5EF4-FFF2-40B4-BE49-F238E27FC236}">
              <a16:creationId xmlns:a16="http://schemas.microsoft.com/office/drawing/2014/main" id="{B7EE68CA-DC93-45B0-AAE6-4ED588D47A86}"/>
            </a:ext>
          </a:extLst>
        </xdr:cNvPr>
        <xdr:cNvSpPr/>
      </xdr:nvSpPr>
      <xdr:spPr>
        <a:xfrm>
          <a:off x="7561036" y="203186393"/>
          <a:ext cx="152320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4398282</xdr:colOff>
      <xdr:row>444</xdr:row>
      <xdr:rowOff>424996</xdr:rowOff>
    </xdr:from>
    <xdr:to>
      <xdr:col>2</xdr:col>
      <xdr:colOff>7112000</xdr:colOff>
      <xdr:row>445</xdr:row>
      <xdr:rowOff>34168</xdr:rowOff>
    </xdr:to>
    <xdr:sp macro="" textlink="">
      <xdr:nvSpPr>
        <xdr:cNvPr id="371" name="四角形: 角を丸くする 109">
          <a:extLst>
            <a:ext uri="{FF2B5EF4-FFF2-40B4-BE49-F238E27FC236}">
              <a16:creationId xmlns:a16="http://schemas.microsoft.com/office/drawing/2014/main" id="{15E7541E-2D4D-4F51-9778-12E312F2AFDA}"/>
            </a:ext>
          </a:extLst>
        </xdr:cNvPr>
        <xdr:cNvSpPr/>
      </xdr:nvSpPr>
      <xdr:spPr>
        <a:xfrm>
          <a:off x="6369957" y="206882546"/>
          <a:ext cx="2716893" cy="32672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5630182</xdr:colOff>
      <xdr:row>441</xdr:row>
      <xdr:rowOff>360136</xdr:rowOff>
    </xdr:from>
    <xdr:to>
      <xdr:col>2</xdr:col>
      <xdr:colOff>7150213</xdr:colOff>
      <xdr:row>442</xdr:row>
      <xdr:rowOff>274561</xdr:rowOff>
    </xdr:to>
    <xdr:sp macro="" textlink="">
      <xdr:nvSpPr>
        <xdr:cNvPr id="372" name="四角形: 角を丸くする 43">
          <a:extLst>
            <a:ext uri="{FF2B5EF4-FFF2-40B4-BE49-F238E27FC236}">
              <a16:creationId xmlns:a16="http://schemas.microsoft.com/office/drawing/2014/main" id="{627C05D7-66E8-4D55-8282-4E0E566820BC}"/>
            </a:ext>
          </a:extLst>
        </xdr:cNvPr>
        <xdr:cNvSpPr/>
      </xdr:nvSpPr>
      <xdr:spPr>
        <a:xfrm>
          <a:off x="7598682" y="205671511"/>
          <a:ext cx="1526381" cy="2986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5657396</xdr:colOff>
      <xdr:row>433</xdr:row>
      <xdr:rowOff>60779</xdr:rowOff>
    </xdr:from>
    <xdr:to>
      <xdr:col>2</xdr:col>
      <xdr:colOff>7177427</xdr:colOff>
      <xdr:row>433</xdr:row>
      <xdr:rowOff>365729</xdr:rowOff>
    </xdr:to>
    <xdr:sp macro="" textlink="">
      <xdr:nvSpPr>
        <xdr:cNvPr id="373" name="四角形: 角を丸くする 43">
          <a:extLst>
            <a:ext uri="{FF2B5EF4-FFF2-40B4-BE49-F238E27FC236}">
              <a16:creationId xmlns:a16="http://schemas.microsoft.com/office/drawing/2014/main" id="{AE153A7A-FF1E-4C49-8788-676F8F65C123}"/>
            </a:ext>
          </a:extLst>
        </xdr:cNvPr>
        <xdr:cNvSpPr/>
      </xdr:nvSpPr>
      <xdr:spPr>
        <a:xfrm>
          <a:off x="7629071" y="201374829"/>
          <a:ext cx="151685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5959929</xdr:colOff>
      <xdr:row>426</xdr:row>
      <xdr:rowOff>264885</xdr:rowOff>
    </xdr:from>
    <xdr:to>
      <xdr:col>2</xdr:col>
      <xdr:colOff>7141821</xdr:colOff>
      <xdr:row>426</xdr:row>
      <xdr:rowOff>588885</xdr:rowOff>
    </xdr:to>
    <xdr:sp macro="" textlink="">
      <xdr:nvSpPr>
        <xdr:cNvPr id="374" name="四角形: 角を丸くする 48">
          <a:extLst>
            <a:ext uri="{FF2B5EF4-FFF2-40B4-BE49-F238E27FC236}">
              <a16:creationId xmlns:a16="http://schemas.microsoft.com/office/drawing/2014/main" id="{7868B27E-DC49-4E24-968E-5E9522F84583}"/>
            </a:ext>
          </a:extLst>
        </xdr:cNvPr>
        <xdr:cNvSpPr/>
      </xdr:nvSpPr>
      <xdr:spPr>
        <a:xfrm>
          <a:off x="7931604" y="19752763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4435929</xdr:colOff>
      <xdr:row>441</xdr:row>
      <xdr:rowOff>13607</xdr:rowOff>
    </xdr:from>
    <xdr:to>
      <xdr:col>2</xdr:col>
      <xdr:colOff>7152822</xdr:colOff>
      <xdr:row>441</xdr:row>
      <xdr:rowOff>328083</xdr:rowOff>
    </xdr:to>
    <xdr:sp macro="" textlink="">
      <xdr:nvSpPr>
        <xdr:cNvPr id="375" name="四角形: 角を丸くする 109">
          <a:extLst>
            <a:ext uri="{FF2B5EF4-FFF2-40B4-BE49-F238E27FC236}">
              <a16:creationId xmlns:a16="http://schemas.microsoft.com/office/drawing/2014/main" id="{B96B162C-4BC6-4DBD-929D-CCF731646FA2}"/>
            </a:ext>
          </a:extLst>
        </xdr:cNvPr>
        <xdr:cNvSpPr/>
      </xdr:nvSpPr>
      <xdr:spPr>
        <a:xfrm>
          <a:off x="6407604" y="205321807"/>
          <a:ext cx="2720068" cy="320826"/>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465973</xdr:colOff>
      <xdr:row>91</xdr:row>
      <xdr:rowOff>30066</xdr:rowOff>
    </xdr:from>
    <xdr:to>
      <xdr:col>4</xdr:col>
      <xdr:colOff>2351313</xdr:colOff>
      <xdr:row>92</xdr:row>
      <xdr:rowOff>118406</xdr:rowOff>
    </xdr:to>
    <xdr:sp macro="" textlink="">
      <xdr:nvSpPr>
        <xdr:cNvPr id="2" name="テキスト ボックス 1">
          <a:extLst>
            <a:ext uri="{FF2B5EF4-FFF2-40B4-BE49-F238E27FC236}">
              <a16:creationId xmlns:a16="http://schemas.microsoft.com/office/drawing/2014/main" id="{AACA9336-688C-4CD9-A3DB-421468098C3A}"/>
            </a:ext>
          </a:extLst>
        </xdr:cNvPr>
        <xdr:cNvSpPr txBox="1">
          <a:spLocks noChangeArrowheads="1"/>
        </xdr:cNvSpPr>
      </xdr:nvSpPr>
      <xdr:spPr bwMode="auto">
        <a:xfrm>
          <a:off x="2618623" y="757477116"/>
          <a:ext cx="15610865" cy="4026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ja-JP" sz="1400">
              <a:latin typeface="メイリオ" panose="020B0604030504040204" pitchFamily="50" charset="-128"/>
              <a:ea typeface="メイリオ" panose="020B0604030504040204" pitchFamily="50" charset="-128"/>
              <a:cs typeface="メイリオ" panose="020B0604030504040204" pitchFamily="50" charset="-128"/>
            </a:rPr>
            <a:t>エルゼビア・ジャパン株式会社</a:t>
          </a:r>
          <a:r>
            <a:rPr lang="en-US" altLang="ja-JP" sz="1400">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twoCellAnchor editAs="oneCell">
    <xdr:from>
      <xdr:col>0</xdr:col>
      <xdr:colOff>133349</xdr:colOff>
      <xdr:row>89</xdr:row>
      <xdr:rowOff>181690</xdr:rowOff>
    </xdr:from>
    <xdr:to>
      <xdr:col>1</xdr:col>
      <xdr:colOff>377436</xdr:colOff>
      <xdr:row>92</xdr:row>
      <xdr:rowOff>145870</xdr:rowOff>
    </xdr:to>
    <xdr:pic>
      <xdr:nvPicPr>
        <xdr:cNvPr id="3" name="Picture 2" descr="A black and white image of a tree&#10;&#10;Description automatically generated">
          <a:extLst>
            <a:ext uri="{FF2B5EF4-FFF2-40B4-BE49-F238E27FC236}">
              <a16:creationId xmlns:a16="http://schemas.microsoft.com/office/drawing/2014/main" id="{B1F2B4C4-C61C-457A-A730-BF013E2B2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757000090"/>
          <a:ext cx="882262" cy="90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6538232</xdr:colOff>
      <xdr:row>90</xdr:row>
      <xdr:rowOff>297058</xdr:rowOff>
    </xdr:from>
    <xdr:to>
      <xdr:col>7</xdr:col>
      <xdr:colOff>269875</xdr:colOff>
      <xdr:row>91</xdr:row>
      <xdr:rowOff>199571</xdr:rowOff>
    </xdr:to>
    <xdr:sp macro="" textlink="">
      <xdr:nvSpPr>
        <xdr:cNvPr id="4" name="正方形/長方形 3">
          <a:extLst>
            <a:ext uri="{FF2B5EF4-FFF2-40B4-BE49-F238E27FC236}">
              <a16:creationId xmlns:a16="http://schemas.microsoft.com/office/drawing/2014/main" id="{5047D100-F655-49CC-8627-C24570C743B2}"/>
            </a:ext>
          </a:extLst>
        </xdr:cNvPr>
        <xdr:cNvSpPr>
          <a:spLocks noChangeArrowheads="1"/>
        </xdr:cNvSpPr>
      </xdr:nvSpPr>
      <xdr:spPr bwMode="auto">
        <a:xfrm>
          <a:off x="16523607" y="40889433"/>
          <a:ext cx="3336018" cy="22001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1800">
              <a:solidFill>
                <a:srgbClr val="000000"/>
              </a:solidFill>
              <a:latin typeface="Calibri" pitchFamily="34" charset="0"/>
            </a:rPr>
            <a:t>http://www.nursingskills.jp/</a:t>
          </a:r>
          <a:endParaRPr lang="ja-JP" altLang="en-US" sz="1800"/>
        </a:p>
      </xdr:txBody>
    </xdr:sp>
    <xdr:clientData/>
  </xdr:twoCellAnchor>
  <xdr:twoCellAnchor>
    <xdr:from>
      <xdr:col>2</xdr:col>
      <xdr:colOff>3062462</xdr:colOff>
      <xdr:row>91</xdr:row>
      <xdr:rowOff>224845</xdr:rowOff>
    </xdr:from>
    <xdr:to>
      <xdr:col>4</xdr:col>
      <xdr:colOff>1556657</xdr:colOff>
      <xdr:row>92</xdr:row>
      <xdr:rowOff>174172</xdr:rowOff>
    </xdr:to>
    <xdr:sp macro="" textlink="">
      <xdr:nvSpPr>
        <xdr:cNvPr id="5" name="正方形/長方形 4">
          <a:extLst>
            <a:ext uri="{FF2B5EF4-FFF2-40B4-BE49-F238E27FC236}">
              <a16:creationId xmlns:a16="http://schemas.microsoft.com/office/drawing/2014/main" id="{F00014B7-78FD-498C-8114-0A6AE68A85C3}"/>
            </a:ext>
          </a:extLst>
        </xdr:cNvPr>
        <xdr:cNvSpPr>
          <a:spLocks noChangeArrowheads="1"/>
        </xdr:cNvSpPr>
      </xdr:nvSpPr>
      <xdr:spPr bwMode="auto">
        <a:xfrm>
          <a:off x="5215112" y="757671895"/>
          <a:ext cx="13019820" cy="2636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1900"/>
            </a:lnSpc>
          </a:pPr>
          <a:endParaRPr lang="en-US" altLang="ja-JP" sz="14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0</xdr:colOff>
      <xdr:row>89</xdr:row>
      <xdr:rowOff>0</xdr:rowOff>
    </xdr:from>
    <xdr:to>
      <xdr:col>8</xdr:col>
      <xdr:colOff>0</xdr:colOff>
      <xdr:row>89</xdr:row>
      <xdr:rowOff>47632</xdr:rowOff>
    </xdr:to>
    <xdr:sp macro="" textlink="">
      <xdr:nvSpPr>
        <xdr:cNvPr id="6" name="正方形/長方形 5">
          <a:extLst>
            <a:ext uri="{FF2B5EF4-FFF2-40B4-BE49-F238E27FC236}">
              <a16:creationId xmlns:a16="http://schemas.microsoft.com/office/drawing/2014/main" id="{6F8EEFD2-0CC0-42E2-8C1E-95930F225BED}"/>
            </a:ext>
          </a:extLst>
        </xdr:cNvPr>
        <xdr:cNvSpPr/>
      </xdr:nvSpPr>
      <xdr:spPr>
        <a:xfrm flipV="1">
          <a:off x="0" y="756818400"/>
          <a:ext cx="21181218" cy="47632"/>
        </a:xfrm>
        <a:prstGeom prst="rect">
          <a:avLst/>
        </a:prstGeom>
        <a:solidFill>
          <a:srgbClr val="007398"/>
        </a:solidFill>
        <a:ln>
          <a:solidFill>
            <a:srgbClr val="0073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3</xdr:col>
      <xdr:colOff>6453505</xdr:colOff>
      <xdr:row>89</xdr:row>
      <xdr:rowOff>182245</xdr:rowOff>
    </xdr:from>
    <xdr:to>
      <xdr:col>6</xdr:col>
      <xdr:colOff>600074</xdr:colOff>
      <xdr:row>91</xdr:row>
      <xdr:rowOff>9552</xdr:rowOff>
    </xdr:to>
    <xdr:pic>
      <xdr:nvPicPr>
        <xdr:cNvPr id="10" name="図 2" descr="A close up of a letter&#10;&#10;Description automatically generated">
          <a:extLst>
            <a:ext uri="{FF2B5EF4-FFF2-40B4-BE49-F238E27FC236}">
              <a16:creationId xmlns:a16="http://schemas.microsoft.com/office/drawing/2014/main" id="{9C8B4DB3-F98A-4A6B-A00D-E4AB1B3063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38880" y="40457120"/>
          <a:ext cx="3068319" cy="462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3136299</xdr:colOff>
      <xdr:row>1</xdr:row>
      <xdr:rowOff>8468</xdr:rowOff>
    </xdr:from>
    <xdr:to>
      <xdr:col>4</xdr:col>
      <xdr:colOff>4344615</xdr:colOff>
      <xdr:row>2</xdr:row>
      <xdr:rowOff>0</xdr:rowOff>
    </xdr:to>
    <xdr:sp macro="" textlink="">
      <xdr:nvSpPr>
        <xdr:cNvPr id="11" name="テキスト ボックス 10">
          <a:extLst>
            <a:ext uri="{FF2B5EF4-FFF2-40B4-BE49-F238E27FC236}">
              <a16:creationId xmlns:a16="http://schemas.microsoft.com/office/drawing/2014/main" id="{1F2F20F2-B25C-4361-BDE5-B8AF3DE85169}"/>
            </a:ext>
          </a:extLst>
        </xdr:cNvPr>
        <xdr:cNvSpPr txBox="1"/>
      </xdr:nvSpPr>
      <xdr:spPr>
        <a:xfrm>
          <a:off x="18233424" y="2513543"/>
          <a:ext cx="0" cy="629707"/>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4351855</xdr:colOff>
      <xdr:row>1</xdr:row>
      <xdr:rowOff>10887</xdr:rowOff>
    </xdr:from>
    <xdr:to>
      <xdr:col>4</xdr:col>
      <xdr:colOff>4741321</xdr:colOff>
      <xdr:row>2</xdr:row>
      <xdr:rowOff>0</xdr:rowOff>
    </xdr:to>
    <xdr:sp macro="" textlink="">
      <xdr:nvSpPr>
        <xdr:cNvPr id="12" name="テキスト ボックス 11">
          <a:extLst>
            <a:ext uri="{FF2B5EF4-FFF2-40B4-BE49-F238E27FC236}">
              <a16:creationId xmlns:a16="http://schemas.microsoft.com/office/drawing/2014/main" id="{B8E0731F-2503-4917-A832-4747EC716B2C}"/>
            </a:ext>
          </a:extLst>
        </xdr:cNvPr>
        <xdr:cNvSpPr txBox="1"/>
      </xdr:nvSpPr>
      <xdr:spPr>
        <a:xfrm>
          <a:off x="18229780" y="2515962"/>
          <a:ext cx="0" cy="627288"/>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6082394</xdr:colOff>
      <xdr:row>1</xdr:row>
      <xdr:rowOff>0</xdr:rowOff>
    </xdr:from>
    <xdr:to>
      <xdr:col>5</xdr:col>
      <xdr:colOff>8038</xdr:colOff>
      <xdr:row>2</xdr:row>
      <xdr:rowOff>0</xdr:rowOff>
    </xdr:to>
    <xdr:sp macro="" textlink="">
      <xdr:nvSpPr>
        <xdr:cNvPr id="13" name="テキスト ボックス 12">
          <a:extLst>
            <a:ext uri="{FF2B5EF4-FFF2-40B4-BE49-F238E27FC236}">
              <a16:creationId xmlns:a16="http://schemas.microsoft.com/office/drawing/2014/main" id="{32ECCB6A-36F0-4436-B698-D2653CC2EF17}"/>
            </a:ext>
          </a:extLst>
        </xdr:cNvPr>
        <xdr:cNvSpPr txBox="1"/>
      </xdr:nvSpPr>
      <xdr:spPr>
        <a:xfrm>
          <a:off x="16074119" y="2505075"/>
          <a:ext cx="2164769" cy="63817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4884964</xdr:colOff>
      <xdr:row>1</xdr:row>
      <xdr:rowOff>0</xdr:rowOff>
    </xdr:from>
    <xdr:to>
      <xdr:col>3</xdr:col>
      <xdr:colOff>6078041</xdr:colOff>
      <xdr:row>1</xdr:row>
      <xdr:rowOff>635422</xdr:rowOff>
    </xdr:to>
    <xdr:sp macro="" textlink="">
      <xdr:nvSpPr>
        <xdr:cNvPr id="107" name="テキスト ボックス 6">
          <a:extLst>
            <a:ext uri="{FF2B5EF4-FFF2-40B4-BE49-F238E27FC236}">
              <a16:creationId xmlns:a16="http://schemas.microsoft.com/office/drawing/2014/main" id="{69182C11-E256-409A-8BCB-511CD8021A86}"/>
            </a:ext>
          </a:extLst>
        </xdr:cNvPr>
        <xdr:cNvSpPr txBox="1"/>
      </xdr:nvSpPr>
      <xdr:spPr>
        <a:xfrm>
          <a:off x="14876689" y="2505075"/>
          <a:ext cx="1193077" cy="63542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6082394</xdr:colOff>
      <xdr:row>1</xdr:row>
      <xdr:rowOff>0</xdr:rowOff>
    </xdr:from>
    <xdr:to>
      <xdr:col>5</xdr:col>
      <xdr:colOff>8038</xdr:colOff>
      <xdr:row>2</xdr:row>
      <xdr:rowOff>0</xdr:rowOff>
    </xdr:to>
    <xdr:sp macro="" textlink="">
      <xdr:nvSpPr>
        <xdr:cNvPr id="189" name="テキスト ボックス 12">
          <a:extLst>
            <a:ext uri="{FF2B5EF4-FFF2-40B4-BE49-F238E27FC236}">
              <a16:creationId xmlns:a16="http://schemas.microsoft.com/office/drawing/2014/main" id="{52B6340F-D636-4B41-8C31-596F8CD392DA}"/>
            </a:ext>
          </a:extLst>
        </xdr:cNvPr>
        <xdr:cNvSpPr txBox="1"/>
      </xdr:nvSpPr>
      <xdr:spPr>
        <a:xfrm>
          <a:off x="16074119" y="2505075"/>
          <a:ext cx="2164769" cy="63817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465973</xdr:colOff>
      <xdr:row>262</xdr:row>
      <xdr:rowOff>30066</xdr:rowOff>
    </xdr:from>
    <xdr:to>
      <xdr:col>4</xdr:col>
      <xdr:colOff>2351313</xdr:colOff>
      <xdr:row>263</xdr:row>
      <xdr:rowOff>118406</xdr:rowOff>
    </xdr:to>
    <xdr:sp macro="" textlink="">
      <xdr:nvSpPr>
        <xdr:cNvPr id="2" name="テキスト ボックス 1">
          <a:extLst>
            <a:ext uri="{FF2B5EF4-FFF2-40B4-BE49-F238E27FC236}">
              <a16:creationId xmlns:a16="http://schemas.microsoft.com/office/drawing/2014/main" id="{8CE66DAA-9804-4266-A892-CA9105E44D48}"/>
            </a:ext>
          </a:extLst>
        </xdr:cNvPr>
        <xdr:cNvSpPr txBox="1">
          <a:spLocks noChangeArrowheads="1"/>
        </xdr:cNvSpPr>
      </xdr:nvSpPr>
      <xdr:spPr bwMode="auto">
        <a:xfrm>
          <a:off x="2618623" y="757477116"/>
          <a:ext cx="15610865" cy="4026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ja-JP" sz="1400">
              <a:latin typeface="メイリオ" panose="020B0604030504040204" pitchFamily="50" charset="-128"/>
              <a:ea typeface="メイリオ" panose="020B0604030504040204" pitchFamily="50" charset="-128"/>
              <a:cs typeface="メイリオ" panose="020B0604030504040204" pitchFamily="50" charset="-128"/>
            </a:rPr>
            <a:t>エルゼビア・ジャパン株式会社</a:t>
          </a:r>
          <a:r>
            <a:rPr lang="en-US" altLang="ja-JP" sz="1400">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twoCellAnchor editAs="oneCell">
    <xdr:from>
      <xdr:col>0</xdr:col>
      <xdr:colOff>133349</xdr:colOff>
      <xdr:row>260</xdr:row>
      <xdr:rowOff>181690</xdr:rowOff>
    </xdr:from>
    <xdr:to>
      <xdr:col>1</xdr:col>
      <xdr:colOff>378343</xdr:colOff>
      <xdr:row>263</xdr:row>
      <xdr:rowOff>146777</xdr:rowOff>
    </xdr:to>
    <xdr:pic>
      <xdr:nvPicPr>
        <xdr:cNvPr id="3" name="Picture 2" descr="A black and white image of a tree&#10;&#10;Description automatically generated">
          <a:extLst>
            <a:ext uri="{FF2B5EF4-FFF2-40B4-BE49-F238E27FC236}">
              <a16:creationId xmlns:a16="http://schemas.microsoft.com/office/drawing/2014/main" id="{F734A62B-F30F-4D36-BB23-E7CAAD951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757000090"/>
          <a:ext cx="882262" cy="90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6617607</xdr:colOff>
      <xdr:row>262</xdr:row>
      <xdr:rowOff>27183</xdr:rowOff>
    </xdr:from>
    <xdr:to>
      <xdr:col>7</xdr:col>
      <xdr:colOff>349250</xdr:colOff>
      <xdr:row>262</xdr:row>
      <xdr:rowOff>247196</xdr:rowOff>
    </xdr:to>
    <xdr:sp macro="" textlink="">
      <xdr:nvSpPr>
        <xdr:cNvPr id="4" name="正方形/長方形 3">
          <a:extLst>
            <a:ext uri="{FF2B5EF4-FFF2-40B4-BE49-F238E27FC236}">
              <a16:creationId xmlns:a16="http://schemas.microsoft.com/office/drawing/2014/main" id="{1C4C00EB-EC45-45EB-B15C-ED01B6565BAF}"/>
            </a:ext>
          </a:extLst>
        </xdr:cNvPr>
        <xdr:cNvSpPr>
          <a:spLocks noChangeArrowheads="1"/>
        </xdr:cNvSpPr>
      </xdr:nvSpPr>
      <xdr:spPr bwMode="auto">
        <a:xfrm>
          <a:off x="16602982" y="131265808"/>
          <a:ext cx="3336018" cy="22001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1800">
              <a:solidFill>
                <a:srgbClr val="000000"/>
              </a:solidFill>
              <a:latin typeface="Calibri" pitchFamily="34" charset="0"/>
            </a:rPr>
            <a:t>http://www.nursingskills.jp/</a:t>
          </a:r>
          <a:endParaRPr lang="ja-JP" altLang="en-US" sz="1800"/>
        </a:p>
      </xdr:txBody>
    </xdr:sp>
    <xdr:clientData/>
  </xdr:twoCellAnchor>
  <xdr:twoCellAnchor>
    <xdr:from>
      <xdr:col>2</xdr:col>
      <xdr:colOff>3062462</xdr:colOff>
      <xdr:row>262</xdr:row>
      <xdr:rowOff>224845</xdr:rowOff>
    </xdr:from>
    <xdr:to>
      <xdr:col>4</xdr:col>
      <xdr:colOff>1556657</xdr:colOff>
      <xdr:row>263</xdr:row>
      <xdr:rowOff>174172</xdr:rowOff>
    </xdr:to>
    <xdr:sp macro="" textlink="">
      <xdr:nvSpPr>
        <xdr:cNvPr id="5" name="正方形/長方形 4">
          <a:extLst>
            <a:ext uri="{FF2B5EF4-FFF2-40B4-BE49-F238E27FC236}">
              <a16:creationId xmlns:a16="http://schemas.microsoft.com/office/drawing/2014/main" id="{C0F5D334-51BC-46B1-89FF-3F0528CAEBAB}"/>
            </a:ext>
          </a:extLst>
        </xdr:cNvPr>
        <xdr:cNvSpPr>
          <a:spLocks noChangeArrowheads="1"/>
        </xdr:cNvSpPr>
      </xdr:nvSpPr>
      <xdr:spPr bwMode="auto">
        <a:xfrm>
          <a:off x="5215112" y="757671895"/>
          <a:ext cx="13019820" cy="2636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1900"/>
            </a:lnSpc>
          </a:pPr>
          <a:endParaRPr lang="en-US" altLang="ja-JP" sz="14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0</xdr:colOff>
      <xdr:row>260</xdr:row>
      <xdr:rowOff>0</xdr:rowOff>
    </xdr:from>
    <xdr:to>
      <xdr:col>8</xdr:col>
      <xdr:colOff>0</xdr:colOff>
      <xdr:row>260</xdr:row>
      <xdr:rowOff>47632</xdr:rowOff>
    </xdr:to>
    <xdr:sp macro="" textlink="">
      <xdr:nvSpPr>
        <xdr:cNvPr id="6" name="正方形/長方形 5">
          <a:extLst>
            <a:ext uri="{FF2B5EF4-FFF2-40B4-BE49-F238E27FC236}">
              <a16:creationId xmlns:a16="http://schemas.microsoft.com/office/drawing/2014/main" id="{C93F71D9-150F-40B2-A554-7EF5250696AF}"/>
            </a:ext>
          </a:extLst>
        </xdr:cNvPr>
        <xdr:cNvSpPr/>
      </xdr:nvSpPr>
      <xdr:spPr>
        <a:xfrm flipV="1">
          <a:off x="0" y="756818400"/>
          <a:ext cx="21181218" cy="47632"/>
        </a:xfrm>
        <a:prstGeom prst="rect">
          <a:avLst/>
        </a:prstGeom>
        <a:solidFill>
          <a:srgbClr val="007398"/>
        </a:solidFill>
        <a:ln>
          <a:solidFill>
            <a:srgbClr val="0073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3</xdr:col>
      <xdr:colOff>6501130</xdr:colOff>
      <xdr:row>260</xdr:row>
      <xdr:rowOff>229870</xdr:rowOff>
    </xdr:from>
    <xdr:to>
      <xdr:col>6</xdr:col>
      <xdr:colOff>631370</xdr:colOff>
      <xdr:row>262</xdr:row>
      <xdr:rowOff>59898</xdr:rowOff>
    </xdr:to>
    <xdr:pic>
      <xdr:nvPicPr>
        <xdr:cNvPr id="10" name="図 2" descr="A close up of a letter&#10;&#10;Description automatically generated">
          <a:extLst>
            <a:ext uri="{FF2B5EF4-FFF2-40B4-BE49-F238E27FC236}">
              <a16:creationId xmlns:a16="http://schemas.microsoft.com/office/drawing/2014/main" id="{DCFC6A0B-192F-41E2-95E9-99BE752542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86505" y="130833495"/>
          <a:ext cx="3068319" cy="462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4884964</xdr:colOff>
      <xdr:row>2</xdr:row>
      <xdr:rowOff>0</xdr:rowOff>
    </xdr:from>
    <xdr:to>
      <xdr:col>3</xdr:col>
      <xdr:colOff>6078041</xdr:colOff>
      <xdr:row>2</xdr:row>
      <xdr:rowOff>0</xdr:rowOff>
    </xdr:to>
    <xdr:sp macro="" textlink="">
      <xdr:nvSpPr>
        <xdr:cNvPr id="107" name="テキスト ボックス 6">
          <a:extLst>
            <a:ext uri="{FF2B5EF4-FFF2-40B4-BE49-F238E27FC236}">
              <a16:creationId xmlns:a16="http://schemas.microsoft.com/office/drawing/2014/main" id="{5EFA707F-C331-4FC3-B06C-9D3C20EF4654}"/>
            </a:ext>
          </a:extLst>
        </xdr:cNvPr>
        <xdr:cNvSpPr txBox="1"/>
      </xdr:nvSpPr>
      <xdr:spPr>
        <a:xfrm>
          <a:off x="14876689" y="2505075"/>
          <a:ext cx="1193077" cy="63542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3136299</xdr:colOff>
      <xdr:row>1</xdr:row>
      <xdr:rowOff>8468</xdr:rowOff>
    </xdr:from>
    <xdr:to>
      <xdr:col>4</xdr:col>
      <xdr:colOff>4344615</xdr:colOff>
      <xdr:row>2</xdr:row>
      <xdr:rowOff>0</xdr:rowOff>
    </xdr:to>
    <xdr:sp macro="" textlink="">
      <xdr:nvSpPr>
        <xdr:cNvPr id="376" name="テキスト ボックス 10">
          <a:extLst>
            <a:ext uri="{FF2B5EF4-FFF2-40B4-BE49-F238E27FC236}">
              <a16:creationId xmlns:a16="http://schemas.microsoft.com/office/drawing/2014/main" id="{8AFDCDFE-86CB-4569-AE84-28BA6824DFD4}"/>
            </a:ext>
          </a:extLst>
        </xdr:cNvPr>
        <xdr:cNvSpPr txBox="1"/>
      </xdr:nvSpPr>
      <xdr:spPr>
        <a:xfrm>
          <a:off x="18233424" y="856193"/>
          <a:ext cx="0" cy="629707"/>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4351855</xdr:colOff>
      <xdr:row>1</xdr:row>
      <xdr:rowOff>10887</xdr:rowOff>
    </xdr:from>
    <xdr:to>
      <xdr:col>4</xdr:col>
      <xdr:colOff>4741321</xdr:colOff>
      <xdr:row>2</xdr:row>
      <xdr:rowOff>0</xdr:rowOff>
    </xdr:to>
    <xdr:sp macro="" textlink="">
      <xdr:nvSpPr>
        <xdr:cNvPr id="377" name="テキスト ボックス 11">
          <a:extLst>
            <a:ext uri="{FF2B5EF4-FFF2-40B4-BE49-F238E27FC236}">
              <a16:creationId xmlns:a16="http://schemas.microsoft.com/office/drawing/2014/main" id="{FA659DB1-E2E7-4526-A249-37DF4F4B93F5}"/>
            </a:ext>
          </a:extLst>
        </xdr:cNvPr>
        <xdr:cNvSpPr txBox="1"/>
      </xdr:nvSpPr>
      <xdr:spPr>
        <a:xfrm>
          <a:off x="18229780" y="858612"/>
          <a:ext cx="0" cy="627288"/>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6082394</xdr:colOff>
      <xdr:row>1</xdr:row>
      <xdr:rowOff>0</xdr:rowOff>
    </xdr:from>
    <xdr:to>
      <xdr:col>5</xdr:col>
      <xdr:colOff>8038</xdr:colOff>
      <xdr:row>2</xdr:row>
      <xdr:rowOff>0</xdr:rowOff>
    </xdr:to>
    <xdr:sp macro="" textlink="">
      <xdr:nvSpPr>
        <xdr:cNvPr id="378" name="テキスト ボックス 12">
          <a:extLst>
            <a:ext uri="{FF2B5EF4-FFF2-40B4-BE49-F238E27FC236}">
              <a16:creationId xmlns:a16="http://schemas.microsoft.com/office/drawing/2014/main" id="{0B41FD35-AC49-456C-B32C-322F8D20933A}"/>
            </a:ext>
          </a:extLst>
        </xdr:cNvPr>
        <xdr:cNvSpPr txBox="1"/>
      </xdr:nvSpPr>
      <xdr:spPr>
        <a:xfrm>
          <a:off x="16074119" y="847725"/>
          <a:ext cx="2164769" cy="6381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4884964</xdr:colOff>
      <xdr:row>1</xdr:row>
      <xdr:rowOff>0</xdr:rowOff>
    </xdr:from>
    <xdr:to>
      <xdr:col>3</xdr:col>
      <xdr:colOff>6078041</xdr:colOff>
      <xdr:row>1</xdr:row>
      <xdr:rowOff>635422</xdr:rowOff>
    </xdr:to>
    <xdr:sp macro="" textlink="">
      <xdr:nvSpPr>
        <xdr:cNvPr id="379" name="テキスト ボックス 6">
          <a:extLst>
            <a:ext uri="{FF2B5EF4-FFF2-40B4-BE49-F238E27FC236}">
              <a16:creationId xmlns:a16="http://schemas.microsoft.com/office/drawing/2014/main" id="{09BF1015-38F7-4845-AC63-E14A44F651D8}"/>
            </a:ext>
          </a:extLst>
        </xdr:cNvPr>
        <xdr:cNvSpPr txBox="1"/>
      </xdr:nvSpPr>
      <xdr:spPr>
        <a:xfrm>
          <a:off x="14876689" y="847725"/>
          <a:ext cx="1193077" cy="63542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6082394</xdr:colOff>
      <xdr:row>1</xdr:row>
      <xdr:rowOff>0</xdr:rowOff>
    </xdr:from>
    <xdr:to>
      <xdr:col>5</xdr:col>
      <xdr:colOff>8038</xdr:colOff>
      <xdr:row>2</xdr:row>
      <xdr:rowOff>0</xdr:rowOff>
    </xdr:to>
    <xdr:sp macro="" textlink="">
      <xdr:nvSpPr>
        <xdr:cNvPr id="380" name="テキスト ボックス 12">
          <a:extLst>
            <a:ext uri="{FF2B5EF4-FFF2-40B4-BE49-F238E27FC236}">
              <a16:creationId xmlns:a16="http://schemas.microsoft.com/office/drawing/2014/main" id="{92624267-60F9-4182-9368-1974AC52CAF0}"/>
            </a:ext>
          </a:extLst>
        </xdr:cNvPr>
        <xdr:cNvSpPr txBox="1"/>
      </xdr:nvSpPr>
      <xdr:spPr>
        <a:xfrm>
          <a:off x="16074119" y="847725"/>
          <a:ext cx="2164769" cy="6381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465973</xdr:colOff>
      <xdr:row>147</xdr:row>
      <xdr:rowOff>30066</xdr:rowOff>
    </xdr:from>
    <xdr:to>
      <xdr:col>4</xdr:col>
      <xdr:colOff>2351313</xdr:colOff>
      <xdr:row>148</xdr:row>
      <xdr:rowOff>118406</xdr:rowOff>
    </xdr:to>
    <xdr:sp macro="" textlink="">
      <xdr:nvSpPr>
        <xdr:cNvPr id="2" name="テキスト ボックス 1">
          <a:extLst>
            <a:ext uri="{FF2B5EF4-FFF2-40B4-BE49-F238E27FC236}">
              <a16:creationId xmlns:a16="http://schemas.microsoft.com/office/drawing/2014/main" id="{DD7EF76B-5473-4B79-99A8-FF3DDD9A0EE3}"/>
            </a:ext>
          </a:extLst>
        </xdr:cNvPr>
        <xdr:cNvSpPr txBox="1">
          <a:spLocks noChangeArrowheads="1"/>
        </xdr:cNvSpPr>
      </xdr:nvSpPr>
      <xdr:spPr bwMode="auto">
        <a:xfrm>
          <a:off x="2618623" y="757477116"/>
          <a:ext cx="15610865" cy="4026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ja-JP" sz="1400">
              <a:latin typeface="メイリオ" panose="020B0604030504040204" pitchFamily="50" charset="-128"/>
              <a:ea typeface="メイリオ" panose="020B0604030504040204" pitchFamily="50" charset="-128"/>
              <a:cs typeface="メイリオ" panose="020B0604030504040204" pitchFamily="50" charset="-128"/>
            </a:rPr>
            <a:t>エルゼビア・ジャパン株式会社</a:t>
          </a:r>
          <a:r>
            <a:rPr lang="en-US" altLang="ja-JP" sz="1400">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twoCellAnchor editAs="oneCell">
    <xdr:from>
      <xdr:col>0</xdr:col>
      <xdr:colOff>133349</xdr:colOff>
      <xdr:row>145</xdr:row>
      <xdr:rowOff>181690</xdr:rowOff>
    </xdr:from>
    <xdr:to>
      <xdr:col>1</xdr:col>
      <xdr:colOff>378343</xdr:colOff>
      <xdr:row>148</xdr:row>
      <xdr:rowOff>146777</xdr:rowOff>
    </xdr:to>
    <xdr:pic>
      <xdr:nvPicPr>
        <xdr:cNvPr id="3" name="Picture 2" descr="A black and white image of a tree&#10;&#10;Description automatically generated">
          <a:extLst>
            <a:ext uri="{FF2B5EF4-FFF2-40B4-BE49-F238E27FC236}">
              <a16:creationId xmlns:a16="http://schemas.microsoft.com/office/drawing/2014/main" id="{6F34AFCD-1DC2-4C76-A772-2C0BFC4C2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757000090"/>
          <a:ext cx="882262" cy="90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6871607</xdr:colOff>
      <xdr:row>147</xdr:row>
      <xdr:rowOff>43058</xdr:rowOff>
    </xdr:from>
    <xdr:to>
      <xdr:col>7</xdr:col>
      <xdr:colOff>79375</xdr:colOff>
      <xdr:row>147</xdr:row>
      <xdr:rowOff>206375</xdr:rowOff>
    </xdr:to>
    <xdr:sp macro="" textlink="">
      <xdr:nvSpPr>
        <xdr:cNvPr id="4" name="正方形/長方形 3">
          <a:extLst>
            <a:ext uri="{FF2B5EF4-FFF2-40B4-BE49-F238E27FC236}">
              <a16:creationId xmlns:a16="http://schemas.microsoft.com/office/drawing/2014/main" id="{93242F0C-F3BE-4FC7-9BA7-89222375FB37}"/>
            </a:ext>
          </a:extLst>
        </xdr:cNvPr>
        <xdr:cNvSpPr>
          <a:spLocks noChangeArrowheads="1"/>
        </xdr:cNvSpPr>
      </xdr:nvSpPr>
      <xdr:spPr bwMode="auto">
        <a:xfrm>
          <a:off x="16856982" y="95832808"/>
          <a:ext cx="2812143" cy="16331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1800">
              <a:solidFill>
                <a:srgbClr val="000000"/>
              </a:solidFill>
              <a:latin typeface="Calibri" pitchFamily="34" charset="0"/>
            </a:rPr>
            <a:t>http://www.nursingskills.jp/</a:t>
          </a:r>
          <a:endParaRPr lang="ja-JP" altLang="en-US" sz="1800"/>
        </a:p>
      </xdr:txBody>
    </xdr:sp>
    <xdr:clientData/>
  </xdr:twoCellAnchor>
  <xdr:twoCellAnchor>
    <xdr:from>
      <xdr:col>2</xdr:col>
      <xdr:colOff>3062462</xdr:colOff>
      <xdr:row>147</xdr:row>
      <xdr:rowOff>224845</xdr:rowOff>
    </xdr:from>
    <xdr:to>
      <xdr:col>4</xdr:col>
      <xdr:colOff>1556657</xdr:colOff>
      <xdr:row>148</xdr:row>
      <xdr:rowOff>174172</xdr:rowOff>
    </xdr:to>
    <xdr:sp macro="" textlink="">
      <xdr:nvSpPr>
        <xdr:cNvPr id="5" name="正方形/長方形 4">
          <a:extLst>
            <a:ext uri="{FF2B5EF4-FFF2-40B4-BE49-F238E27FC236}">
              <a16:creationId xmlns:a16="http://schemas.microsoft.com/office/drawing/2014/main" id="{A633E2E3-A5AB-4B92-946B-E1B31BB0C163}"/>
            </a:ext>
          </a:extLst>
        </xdr:cNvPr>
        <xdr:cNvSpPr>
          <a:spLocks noChangeArrowheads="1"/>
        </xdr:cNvSpPr>
      </xdr:nvSpPr>
      <xdr:spPr bwMode="auto">
        <a:xfrm>
          <a:off x="5215112" y="757671895"/>
          <a:ext cx="13019820" cy="2636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1900"/>
            </a:lnSpc>
          </a:pPr>
          <a:endParaRPr lang="en-US" altLang="ja-JP" sz="14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0</xdr:colOff>
      <xdr:row>145</xdr:row>
      <xdr:rowOff>0</xdr:rowOff>
    </xdr:from>
    <xdr:to>
      <xdr:col>8</xdr:col>
      <xdr:colOff>0</xdr:colOff>
      <xdr:row>145</xdr:row>
      <xdr:rowOff>47632</xdr:rowOff>
    </xdr:to>
    <xdr:sp macro="" textlink="">
      <xdr:nvSpPr>
        <xdr:cNvPr id="6" name="正方形/長方形 5">
          <a:extLst>
            <a:ext uri="{FF2B5EF4-FFF2-40B4-BE49-F238E27FC236}">
              <a16:creationId xmlns:a16="http://schemas.microsoft.com/office/drawing/2014/main" id="{9169F93A-3B52-49F2-9AD1-972B0979FF09}"/>
            </a:ext>
          </a:extLst>
        </xdr:cNvPr>
        <xdr:cNvSpPr/>
      </xdr:nvSpPr>
      <xdr:spPr>
        <a:xfrm flipV="1">
          <a:off x="0" y="756818400"/>
          <a:ext cx="21181218" cy="47632"/>
        </a:xfrm>
        <a:prstGeom prst="rect">
          <a:avLst/>
        </a:prstGeom>
        <a:solidFill>
          <a:srgbClr val="007398"/>
        </a:solidFill>
        <a:ln>
          <a:solidFill>
            <a:srgbClr val="0073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3</xdr:col>
      <xdr:colOff>6548755</xdr:colOff>
      <xdr:row>145</xdr:row>
      <xdr:rowOff>261620</xdr:rowOff>
    </xdr:from>
    <xdr:to>
      <xdr:col>7</xdr:col>
      <xdr:colOff>10885</xdr:colOff>
      <xdr:row>147</xdr:row>
      <xdr:rowOff>87113</xdr:rowOff>
    </xdr:to>
    <xdr:pic>
      <xdr:nvPicPr>
        <xdr:cNvPr id="10" name="図 2" descr="A close up of a letter&#10;&#10;Description automatically generated">
          <a:extLst>
            <a:ext uri="{FF2B5EF4-FFF2-40B4-BE49-F238E27FC236}">
              <a16:creationId xmlns:a16="http://schemas.microsoft.com/office/drawing/2014/main" id="{4FC2CBA2-7492-4F26-BC97-9A60249163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34130" y="95416370"/>
          <a:ext cx="3068319" cy="462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4884964</xdr:colOff>
      <xdr:row>2</xdr:row>
      <xdr:rowOff>0</xdr:rowOff>
    </xdr:from>
    <xdr:to>
      <xdr:col>3</xdr:col>
      <xdr:colOff>6078041</xdr:colOff>
      <xdr:row>2</xdr:row>
      <xdr:rowOff>0</xdr:rowOff>
    </xdr:to>
    <xdr:sp macro="" textlink="">
      <xdr:nvSpPr>
        <xdr:cNvPr id="107" name="テキスト ボックス 6">
          <a:extLst>
            <a:ext uri="{FF2B5EF4-FFF2-40B4-BE49-F238E27FC236}">
              <a16:creationId xmlns:a16="http://schemas.microsoft.com/office/drawing/2014/main" id="{D6EDBEAB-75AB-4A07-99E0-EBE250A365AD}"/>
            </a:ext>
          </a:extLst>
        </xdr:cNvPr>
        <xdr:cNvSpPr txBox="1"/>
      </xdr:nvSpPr>
      <xdr:spPr>
        <a:xfrm>
          <a:off x="14876689" y="2505075"/>
          <a:ext cx="1193077" cy="63542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3136299</xdr:colOff>
      <xdr:row>1</xdr:row>
      <xdr:rowOff>8468</xdr:rowOff>
    </xdr:from>
    <xdr:to>
      <xdr:col>4</xdr:col>
      <xdr:colOff>4344615</xdr:colOff>
      <xdr:row>2</xdr:row>
      <xdr:rowOff>0</xdr:rowOff>
    </xdr:to>
    <xdr:sp macro="" textlink="">
      <xdr:nvSpPr>
        <xdr:cNvPr id="381" name="テキスト ボックス 10">
          <a:extLst>
            <a:ext uri="{FF2B5EF4-FFF2-40B4-BE49-F238E27FC236}">
              <a16:creationId xmlns:a16="http://schemas.microsoft.com/office/drawing/2014/main" id="{82A89042-E193-483F-8804-17DBAED2063A}"/>
            </a:ext>
          </a:extLst>
        </xdr:cNvPr>
        <xdr:cNvSpPr txBox="1"/>
      </xdr:nvSpPr>
      <xdr:spPr>
        <a:xfrm>
          <a:off x="18233424" y="856193"/>
          <a:ext cx="0" cy="629707"/>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4351855</xdr:colOff>
      <xdr:row>1</xdr:row>
      <xdr:rowOff>10887</xdr:rowOff>
    </xdr:from>
    <xdr:to>
      <xdr:col>4</xdr:col>
      <xdr:colOff>4741321</xdr:colOff>
      <xdr:row>2</xdr:row>
      <xdr:rowOff>0</xdr:rowOff>
    </xdr:to>
    <xdr:sp macro="" textlink="">
      <xdr:nvSpPr>
        <xdr:cNvPr id="382" name="テキスト ボックス 11">
          <a:extLst>
            <a:ext uri="{FF2B5EF4-FFF2-40B4-BE49-F238E27FC236}">
              <a16:creationId xmlns:a16="http://schemas.microsoft.com/office/drawing/2014/main" id="{47EFE8FD-CE7E-49C4-8BD5-E4B0E5F3C527}"/>
            </a:ext>
          </a:extLst>
        </xdr:cNvPr>
        <xdr:cNvSpPr txBox="1"/>
      </xdr:nvSpPr>
      <xdr:spPr>
        <a:xfrm>
          <a:off x="18229780" y="858612"/>
          <a:ext cx="0" cy="627288"/>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6082394</xdr:colOff>
      <xdr:row>1</xdr:row>
      <xdr:rowOff>0</xdr:rowOff>
    </xdr:from>
    <xdr:to>
      <xdr:col>5</xdr:col>
      <xdr:colOff>8038</xdr:colOff>
      <xdr:row>2</xdr:row>
      <xdr:rowOff>0</xdr:rowOff>
    </xdr:to>
    <xdr:sp macro="" textlink="">
      <xdr:nvSpPr>
        <xdr:cNvPr id="383" name="テキスト ボックス 12">
          <a:extLst>
            <a:ext uri="{FF2B5EF4-FFF2-40B4-BE49-F238E27FC236}">
              <a16:creationId xmlns:a16="http://schemas.microsoft.com/office/drawing/2014/main" id="{7BC1BEF8-59FC-4997-81E0-88A5CEE9630E}"/>
            </a:ext>
          </a:extLst>
        </xdr:cNvPr>
        <xdr:cNvSpPr txBox="1"/>
      </xdr:nvSpPr>
      <xdr:spPr>
        <a:xfrm>
          <a:off x="16074119" y="847725"/>
          <a:ext cx="2164769" cy="6381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4884964</xdr:colOff>
      <xdr:row>1</xdr:row>
      <xdr:rowOff>0</xdr:rowOff>
    </xdr:from>
    <xdr:to>
      <xdr:col>3</xdr:col>
      <xdr:colOff>6078041</xdr:colOff>
      <xdr:row>1</xdr:row>
      <xdr:rowOff>635422</xdr:rowOff>
    </xdr:to>
    <xdr:sp macro="" textlink="">
      <xdr:nvSpPr>
        <xdr:cNvPr id="384" name="テキスト ボックス 6">
          <a:extLst>
            <a:ext uri="{FF2B5EF4-FFF2-40B4-BE49-F238E27FC236}">
              <a16:creationId xmlns:a16="http://schemas.microsoft.com/office/drawing/2014/main" id="{EE4C791B-EC67-4561-A5C1-7F911AB82199}"/>
            </a:ext>
          </a:extLst>
        </xdr:cNvPr>
        <xdr:cNvSpPr txBox="1"/>
      </xdr:nvSpPr>
      <xdr:spPr>
        <a:xfrm>
          <a:off x="14876689" y="847725"/>
          <a:ext cx="1193077" cy="63542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6082394</xdr:colOff>
      <xdr:row>1</xdr:row>
      <xdr:rowOff>0</xdr:rowOff>
    </xdr:from>
    <xdr:to>
      <xdr:col>5</xdr:col>
      <xdr:colOff>8038</xdr:colOff>
      <xdr:row>2</xdr:row>
      <xdr:rowOff>0</xdr:rowOff>
    </xdr:to>
    <xdr:sp macro="" textlink="">
      <xdr:nvSpPr>
        <xdr:cNvPr id="385" name="テキスト ボックス 12">
          <a:extLst>
            <a:ext uri="{FF2B5EF4-FFF2-40B4-BE49-F238E27FC236}">
              <a16:creationId xmlns:a16="http://schemas.microsoft.com/office/drawing/2014/main" id="{5A7A28CC-C6B3-4425-9D90-3DBD0021A73B}"/>
            </a:ext>
          </a:extLst>
        </xdr:cNvPr>
        <xdr:cNvSpPr txBox="1"/>
      </xdr:nvSpPr>
      <xdr:spPr>
        <a:xfrm>
          <a:off x="16074119" y="847725"/>
          <a:ext cx="2164769" cy="6381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425450</xdr:colOff>
      <xdr:row>1</xdr:row>
      <xdr:rowOff>120650</xdr:rowOff>
    </xdr:from>
    <xdr:to>
      <xdr:col>6</xdr:col>
      <xdr:colOff>4521200</xdr:colOff>
      <xdr:row>11</xdr:row>
      <xdr:rowOff>171450</xdr:rowOff>
    </xdr:to>
    <xdr:sp macro="" textlink="">
      <xdr:nvSpPr>
        <xdr:cNvPr id="2" name="正方形/長方形 1">
          <a:extLst>
            <a:ext uri="{FF2B5EF4-FFF2-40B4-BE49-F238E27FC236}">
              <a16:creationId xmlns:a16="http://schemas.microsoft.com/office/drawing/2014/main" id="{D56C2A2C-74F3-4602-B97B-69066B62D489}"/>
            </a:ext>
          </a:extLst>
        </xdr:cNvPr>
        <xdr:cNvSpPr/>
      </xdr:nvSpPr>
      <xdr:spPr>
        <a:xfrm>
          <a:off x="5403850" y="342900"/>
          <a:ext cx="4095750" cy="2349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1098550</xdr:colOff>
      <xdr:row>2</xdr:row>
      <xdr:rowOff>82550</xdr:rowOff>
    </xdr:from>
    <xdr:to>
      <xdr:col>6</xdr:col>
      <xdr:colOff>1104900</xdr:colOff>
      <xdr:row>9</xdr:row>
      <xdr:rowOff>120650</xdr:rowOff>
    </xdr:to>
    <xdr:cxnSp macro="">
      <xdr:nvCxnSpPr>
        <xdr:cNvPr id="4" name="直線矢印コネクタ 3">
          <a:extLst>
            <a:ext uri="{FF2B5EF4-FFF2-40B4-BE49-F238E27FC236}">
              <a16:creationId xmlns:a16="http://schemas.microsoft.com/office/drawing/2014/main" id="{EB8EADBA-E14A-4175-B36F-DA2ED7B892E0}"/>
            </a:ext>
          </a:extLst>
        </xdr:cNvPr>
        <xdr:cNvCxnSpPr/>
      </xdr:nvCxnSpPr>
      <xdr:spPr>
        <a:xfrm flipV="1">
          <a:off x="6076950" y="527050"/>
          <a:ext cx="6350" cy="16065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1085850</xdr:colOff>
      <xdr:row>9</xdr:row>
      <xdr:rowOff>120650</xdr:rowOff>
    </xdr:from>
    <xdr:to>
      <xdr:col>6</xdr:col>
      <xdr:colOff>3994150</xdr:colOff>
      <xdr:row>9</xdr:row>
      <xdr:rowOff>133350</xdr:rowOff>
    </xdr:to>
    <xdr:cxnSp macro="">
      <xdr:nvCxnSpPr>
        <xdr:cNvPr id="5" name="直線矢印コネクタ 4">
          <a:extLst>
            <a:ext uri="{FF2B5EF4-FFF2-40B4-BE49-F238E27FC236}">
              <a16:creationId xmlns:a16="http://schemas.microsoft.com/office/drawing/2014/main" id="{3321C081-FC63-464C-B6D9-D2C1A2462519}"/>
            </a:ext>
          </a:extLst>
        </xdr:cNvPr>
        <xdr:cNvCxnSpPr/>
      </xdr:nvCxnSpPr>
      <xdr:spPr>
        <a:xfrm flipV="1">
          <a:off x="6064250" y="2133600"/>
          <a:ext cx="2908300" cy="127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1098550</xdr:colOff>
      <xdr:row>6</xdr:row>
      <xdr:rowOff>6350</xdr:rowOff>
    </xdr:from>
    <xdr:to>
      <xdr:col>6</xdr:col>
      <xdr:colOff>4035777</xdr:colOff>
      <xdr:row>6</xdr:row>
      <xdr:rowOff>14111</xdr:rowOff>
    </xdr:to>
    <xdr:cxnSp macro="">
      <xdr:nvCxnSpPr>
        <xdr:cNvPr id="9" name="直線コネクタ 8">
          <a:extLst>
            <a:ext uri="{FF2B5EF4-FFF2-40B4-BE49-F238E27FC236}">
              <a16:creationId xmlns:a16="http://schemas.microsoft.com/office/drawing/2014/main" id="{211B8A6C-532E-417A-A5A7-CE99E7A4F522}"/>
            </a:ext>
          </a:extLst>
        </xdr:cNvPr>
        <xdr:cNvCxnSpPr/>
      </xdr:nvCxnSpPr>
      <xdr:spPr>
        <a:xfrm>
          <a:off x="6136217" y="1361017"/>
          <a:ext cx="2937227" cy="776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2917472</xdr:colOff>
      <xdr:row>2</xdr:row>
      <xdr:rowOff>76200</xdr:rowOff>
    </xdr:from>
    <xdr:to>
      <xdr:col>6</xdr:col>
      <xdr:colOff>2923822</xdr:colOff>
      <xdr:row>9</xdr:row>
      <xdr:rowOff>120650</xdr:rowOff>
    </xdr:to>
    <xdr:cxnSp macro="">
      <xdr:nvCxnSpPr>
        <xdr:cNvPr id="11" name="直線コネクタ 10">
          <a:extLst>
            <a:ext uri="{FF2B5EF4-FFF2-40B4-BE49-F238E27FC236}">
              <a16:creationId xmlns:a16="http://schemas.microsoft.com/office/drawing/2014/main" id="{BFCB0856-D9B8-4A52-92FA-1487C32DB4F0}"/>
            </a:ext>
          </a:extLst>
        </xdr:cNvPr>
        <xdr:cNvCxnSpPr/>
      </xdr:nvCxnSpPr>
      <xdr:spPr>
        <a:xfrm flipV="1">
          <a:off x="7955139" y="527756"/>
          <a:ext cx="6350" cy="1624894"/>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3295650</xdr:colOff>
      <xdr:row>9</xdr:row>
      <xdr:rowOff>165100</xdr:rowOff>
    </xdr:from>
    <xdr:to>
      <xdr:col>6</xdr:col>
      <xdr:colOff>4241800</xdr:colOff>
      <xdr:row>10</xdr:row>
      <xdr:rowOff>196850</xdr:rowOff>
    </xdr:to>
    <xdr:sp macro="" textlink="">
      <xdr:nvSpPr>
        <xdr:cNvPr id="15" name="四角形: 角を丸くする 14">
          <a:extLst>
            <a:ext uri="{FF2B5EF4-FFF2-40B4-BE49-F238E27FC236}">
              <a16:creationId xmlns:a16="http://schemas.microsoft.com/office/drawing/2014/main" id="{8679ABF8-820A-43F3-A7C4-9E90F9EF088F}"/>
            </a:ext>
          </a:extLst>
        </xdr:cNvPr>
        <xdr:cNvSpPr/>
      </xdr:nvSpPr>
      <xdr:spPr>
        <a:xfrm>
          <a:off x="8274050" y="2178050"/>
          <a:ext cx="946150" cy="254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病床数</a:t>
          </a:r>
        </a:p>
      </xdr:txBody>
    </xdr:sp>
    <xdr:clientData/>
  </xdr:twoCellAnchor>
  <xdr:twoCellAnchor>
    <xdr:from>
      <xdr:col>6</xdr:col>
      <xdr:colOff>695325</xdr:colOff>
      <xdr:row>2</xdr:row>
      <xdr:rowOff>9525</xdr:rowOff>
    </xdr:from>
    <xdr:to>
      <xdr:col>6</xdr:col>
      <xdr:colOff>949325</xdr:colOff>
      <xdr:row>6</xdr:row>
      <xdr:rowOff>53975</xdr:rowOff>
    </xdr:to>
    <xdr:sp macro="" textlink="">
      <xdr:nvSpPr>
        <xdr:cNvPr id="16" name="四角形: 角を丸くする 15">
          <a:extLst>
            <a:ext uri="{FF2B5EF4-FFF2-40B4-BE49-F238E27FC236}">
              <a16:creationId xmlns:a16="http://schemas.microsoft.com/office/drawing/2014/main" id="{4C89A91F-566B-460D-9DF9-6CCD3F7E5DC7}"/>
            </a:ext>
          </a:extLst>
        </xdr:cNvPr>
        <xdr:cNvSpPr/>
      </xdr:nvSpPr>
      <xdr:spPr>
        <a:xfrm rot="5400000">
          <a:off x="5327650" y="800100"/>
          <a:ext cx="946150" cy="254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リテラシー</a:t>
          </a:r>
        </a:p>
      </xdr:txBody>
    </xdr:sp>
    <xdr:clientData/>
  </xdr:twoCellAnchor>
  <xdr:twoCellAnchor>
    <xdr:from>
      <xdr:col>6</xdr:col>
      <xdr:colOff>2984508</xdr:colOff>
      <xdr:row>6</xdr:row>
      <xdr:rowOff>84666</xdr:rowOff>
    </xdr:from>
    <xdr:to>
      <xdr:col>6</xdr:col>
      <xdr:colOff>3414898</xdr:colOff>
      <xdr:row>9</xdr:row>
      <xdr:rowOff>62089</xdr:rowOff>
    </xdr:to>
    <xdr:sp macro="" textlink="">
      <xdr:nvSpPr>
        <xdr:cNvPr id="23" name="楕円 22">
          <a:extLst>
            <a:ext uri="{FF2B5EF4-FFF2-40B4-BE49-F238E27FC236}">
              <a16:creationId xmlns:a16="http://schemas.microsoft.com/office/drawing/2014/main" id="{3622254E-17C5-4AB9-9B0E-986AFB3619F5}"/>
            </a:ext>
          </a:extLst>
        </xdr:cNvPr>
        <xdr:cNvSpPr/>
      </xdr:nvSpPr>
      <xdr:spPr>
        <a:xfrm>
          <a:off x="8022175" y="1439333"/>
          <a:ext cx="430390" cy="65475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学研</a:t>
          </a:r>
        </a:p>
      </xdr:txBody>
    </xdr:sp>
    <xdr:clientData/>
  </xdr:twoCellAnchor>
  <xdr:twoCellAnchor>
    <xdr:from>
      <xdr:col>6</xdr:col>
      <xdr:colOff>1155699</xdr:colOff>
      <xdr:row>2</xdr:row>
      <xdr:rowOff>112888</xdr:rowOff>
    </xdr:from>
    <xdr:to>
      <xdr:col>6</xdr:col>
      <xdr:colOff>2017889</xdr:colOff>
      <xdr:row>5</xdr:row>
      <xdr:rowOff>204611</xdr:rowOff>
    </xdr:to>
    <xdr:sp macro="" textlink="">
      <xdr:nvSpPr>
        <xdr:cNvPr id="26" name="楕円 25">
          <a:extLst>
            <a:ext uri="{FF2B5EF4-FFF2-40B4-BE49-F238E27FC236}">
              <a16:creationId xmlns:a16="http://schemas.microsoft.com/office/drawing/2014/main" id="{66EE50BF-949F-47A3-A510-D87BAFAD02B3}"/>
            </a:ext>
          </a:extLst>
        </xdr:cNvPr>
        <xdr:cNvSpPr/>
      </xdr:nvSpPr>
      <xdr:spPr>
        <a:xfrm>
          <a:off x="6193366" y="564444"/>
          <a:ext cx="862190" cy="769056"/>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NS</a:t>
          </a:r>
          <a:endParaRPr kumimoji="1" lang="ja-JP" altLang="en-US" sz="1600"/>
        </a:p>
      </xdr:txBody>
    </xdr:sp>
    <xdr:clientData/>
  </xdr:twoCellAnchor>
  <xdr:twoCellAnchor>
    <xdr:from>
      <xdr:col>6</xdr:col>
      <xdr:colOff>1385014</xdr:colOff>
      <xdr:row>6</xdr:row>
      <xdr:rowOff>120650</xdr:rowOff>
    </xdr:from>
    <xdr:to>
      <xdr:col>6</xdr:col>
      <xdr:colOff>2631722</xdr:colOff>
      <xdr:row>9</xdr:row>
      <xdr:rowOff>84667</xdr:rowOff>
    </xdr:to>
    <xdr:sp macro="" textlink="">
      <xdr:nvSpPr>
        <xdr:cNvPr id="29" name="楕円 28">
          <a:extLst>
            <a:ext uri="{FF2B5EF4-FFF2-40B4-BE49-F238E27FC236}">
              <a16:creationId xmlns:a16="http://schemas.microsoft.com/office/drawing/2014/main" id="{4CBBDE31-4483-494C-9197-9BA3026D37DE}"/>
            </a:ext>
          </a:extLst>
        </xdr:cNvPr>
        <xdr:cNvSpPr/>
      </xdr:nvSpPr>
      <xdr:spPr>
        <a:xfrm>
          <a:off x="6422681" y="1475317"/>
          <a:ext cx="1246708" cy="641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学研</a:t>
          </a:r>
        </a:p>
      </xdr:txBody>
    </xdr:sp>
    <xdr:clientData/>
  </xdr:twoCellAnchor>
  <xdr:twoCellAnchor>
    <xdr:from>
      <xdr:col>6</xdr:col>
      <xdr:colOff>2083515</xdr:colOff>
      <xdr:row>3</xdr:row>
      <xdr:rowOff>112888</xdr:rowOff>
    </xdr:from>
    <xdr:to>
      <xdr:col>6</xdr:col>
      <xdr:colOff>2659944</xdr:colOff>
      <xdr:row>5</xdr:row>
      <xdr:rowOff>136169</xdr:rowOff>
    </xdr:to>
    <xdr:sp macro="" textlink="">
      <xdr:nvSpPr>
        <xdr:cNvPr id="30" name="楕円 29">
          <a:extLst>
            <a:ext uri="{FF2B5EF4-FFF2-40B4-BE49-F238E27FC236}">
              <a16:creationId xmlns:a16="http://schemas.microsoft.com/office/drawing/2014/main" id="{4A8FB0AF-DF2C-450E-8C29-0DDE573E0065}"/>
            </a:ext>
          </a:extLst>
        </xdr:cNvPr>
        <xdr:cNvSpPr/>
      </xdr:nvSpPr>
      <xdr:spPr>
        <a:xfrm>
          <a:off x="7121182" y="790221"/>
          <a:ext cx="576429" cy="47483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学研</a:t>
          </a:r>
        </a:p>
      </xdr:txBody>
    </xdr:sp>
    <xdr:clientData/>
  </xdr:twoCellAnchor>
  <xdr:twoCellAnchor>
    <xdr:from>
      <xdr:col>6</xdr:col>
      <xdr:colOff>1224858</xdr:colOff>
      <xdr:row>6</xdr:row>
      <xdr:rowOff>23988</xdr:rowOff>
    </xdr:from>
    <xdr:to>
      <xdr:col>6</xdr:col>
      <xdr:colOff>2742508</xdr:colOff>
      <xdr:row>9</xdr:row>
      <xdr:rowOff>170038</xdr:rowOff>
    </xdr:to>
    <xdr:sp macro="" textlink="">
      <xdr:nvSpPr>
        <xdr:cNvPr id="31" name="楕円 30">
          <a:extLst>
            <a:ext uri="{FF2B5EF4-FFF2-40B4-BE49-F238E27FC236}">
              <a16:creationId xmlns:a16="http://schemas.microsoft.com/office/drawing/2014/main" id="{9C66E173-85BC-49AC-BB1D-258877225A33}"/>
            </a:ext>
          </a:extLst>
        </xdr:cNvPr>
        <xdr:cNvSpPr/>
      </xdr:nvSpPr>
      <xdr:spPr>
        <a:xfrm>
          <a:off x="6262525" y="1378655"/>
          <a:ext cx="1517650" cy="823383"/>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2022839</xdr:colOff>
      <xdr:row>2</xdr:row>
      <xdr:rowOff>183444</xdr:rowOff>
    </xdr:from>
    <xdr:to>
      <xdr:col>6</xdr:col>
      <xdr:colOff>2765778</xdr:colOff>
      <xdr:row>6</xdr:row>
      <xdr:rowOff>8466</xdr:rowOff>
    </xdr:to>
    <xdr:sp macro="" textlink="">
      <xdr:nvSpPr>
        <xdr:cNvPr id="32" name="楕円 31">
          <a:extLst>
            <a:ext uri="{FF2B5EF4-FFF2-40B4-BE49-F238E27FC236}">
              <a16:creationId xmlns:a16="http://schemas.microsoft.com/office/drawing/2014/main" id="{4C9F6B36-B9CD-4F72-AA6D-9F57ACD1D3D8}"/>
            </a:ext>
          </a:extLst>
        </xdr:cNvPr>
        <xdr:cNvSpPr/>
      </xdr:nvSpPr>
      <xdr:spPr>
        <a:xfrm>
          <a:off x="7060506" y="635000"/>
          <a:ext cx="742939" cy="728133"/>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2707224</xdr:colOff>
      <xdr:row>9</xdr:row>
      <xdr:rowOff>75490</xdr:rowOff>
    </xdr:from>
    <xdr:to>
      <xdr:col>6</xdr:col>
      <xdr:colOff>3653374</xdr:colOff>
      <xdr:row>10</xdr:row>
      <xdr:rowOff>107240</xdr:rowOff>
    </xdr:to>
    <xdr:sp macro="" textlink="">
      <xdr:nvSpPr>
        <xdr:cNvPr id="33" name="四角形: 角を丸くする 32">
          <a:extLst>
            <a:ext uri="{FF2B5EF4-FFF2-40B4-BE49-F238E27FC236}">
              <a16:creationId xmlns:a16="http://schemas.microsoft.com/office/drawing/2014/main" id="{25A1F09D-B27E-4FA2-9DE5-0736FFA623D1}"/>
            </a:ext>
          </a:extLst>
        </xdr:cNvPr>
        <xdr:cNvSpPr/>
      </xdr:nvSpPr>
      <xdr:spPr>
        <a:xfrm>
          <a:off x="7744891" y="2107490"/>
          <a:ext cx="946150" cy="25752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400</a:t>
          </a:r>
          <a:endParaRPr kumimoji="1" lang="ja-JP" altLang="en-US" sz="1100">
            <a:solidFill>
              <a:sysClr val="windowText" lastClr="000000"/>
            </a:solidFill>
          </a:endParaRPr>
        </a:p>
      </xdr:txBody>
    </xdr:sp>
    <xdr:clientData/>
  </xdr:twoCellAnchor>
  <xdr:twoCellAnchor>
    <xdr:from>
      <xdr:col>6</xdr:col>
      <xdr:colOff>3203210</xdr:colOff>
      <xdr:row>2</xdr:row>
      <xdr:rowOff>176388</xdr:rowOff>
    </xdr:from>
    <xdr:to>
      <xdr:col>6</xdr:col>
      <xdr:colOff>3697805</xdr:colOff>
      <xdr:row>5</xdr:row>
      <xdr:rowOff>125588</xdr:rowOff>
    </xdr:to>
    <xdr:sp macro="" textlink="">
      <xdr:nvSpPr>
        <xdr:cNvPr id="34" name="楕円 33">
          <a:extLst>
            <a:ext uri="{FF2B5EF4-FFF2-40B4-BE49-F238E27FC236}">
              <a16:creationId xmlns:a16="http://schemas.microsoft.com/office/drawing/2014/main" id="{3840B66D-CD0E-491E-98AC-77C02CEB47BB}"/>
            </a:ext>
          </a:extLst>
        </xdr:cNvPr>
        <xdr:cNvSpPr/>
      </xdr:nvSpPr>
      <xdr:spPr>
        <a:xfrm>
          <a:off x="8240877" y="627944"/>
          <a:ext cx="494595" cy="62653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NS</a:t>
          </a:r>
          <a:endParaRPr kumimoji="1" lang="ja-JP" altLang="en-US" sz="1100"/>
        </a:p>
      </xdr:txBody>
    </xdr:sp>
    <xdr:clientData/>
  </xdr:twoCellAnchor>
  <xdr:twoCellAnchor>
    <xdr:from>
      <xdr:col>6</xdr:col>
      <xdr:colOff>3503776</xdr:colOff>
      <xdr:row>6</xdr:row>
      <xdr:rowOff>110066</xdr:rowOff>
    </xdr:from>
    <xdr:to>
      <xdr:col>6</xdr:col>
      <xdr:colOff>3998371</xdr:colOff>
      <xdr:row>9</xdr:row>
      <xdr:rowOff>59266</xdr:rowOff>
    </xdr:to>
    <xdr:sp macro="" textlink="">
      <xdr:nvSpPr>
        <xdr:cNvPr id="35" name="楕円 34">
          <a:extLst>
            <a:ext uri="{FF2B5EF4-FFF2-40B4-BE49-F238E27FC236}">
              <a16:creationId xmlns:a16="http://schemas.microsoft.com/office/drawing/2014/main" id="{4C4E0BA5-E5F4-4A27-92AA-F5FCCA276C07}"/>
            </a:ext>
          </a:extLst>
        </xdr:cNvPr>
        <xdr:cNvSpPr/>
      </xdr:nvSpPr>
      <xdr:spPr>
        <a:xfrm>
          <a:off x="8541443" y="1464733"/>
          <a:ext cx="494595" cy="62653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NS</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FE78-06D6-446E-A16C-453A1645D39C}">
  <dimension ref="A1:I227"/>
  <sheetViews>
    <sheetView workbookViewId="0"/>
  </sheetViews>
  <sheetFormatPr defaultRowHeight="14.5"/>
  <cols>
    <col min="1" max="1" width="4.26953125" customWidth="1"/>
    <col min="2" max="2" width="23.7265625" customWidth="1"/>
    <col min="3" max="3" width="10.08984375" customWidth="1"/>
    <col min="4" max="4" width="76.08984375" bestFit="1" customWidth="1"/>
  </cols>
  <sheetData>
    <row r="1" spans="1:9" s="62" customFormat="1" ht="42" customHeight="1">
      <c r="A1" s="180" t="s">
        <v>2844</v>
      </c>
      <c r="B1" s="179"/>
      <c r="C1" s="179"/>
      <c r="D1" s="179"/>
      <c r="E1" s="179"/>
      <c r="F1" s="179"/>
      <c r="G1" s="179"/>
      <c r="H1" s="179"/>
      <c r="I1" s="179"/>
    </row>
    <row r="2" spans="1:9" ht="16">
      <c r="A2" s="51" t="s">
        <v>537</v>
      </c>
      <c r="B2" s="51" t="s">
        <v>571</v>
      </c>
      <c r="C2" s="51" t="s">
        <v>35</v>
      </c>
      <c r="D2" s="52" t="s">
        <v>36</v>
      </c>
    </row>
    <row r="3" spans="1:9" ht="16">
      <c r="A3" s="53">
        <v>1</v>
      </c>
      <c r="B3" s="53" t="s">
        <v>37</v>
      </c>
      <c r="C3" s="54" t="s">
        <v>38</v>
      </c>
      <c r="D3" s="53" t="s">
        <v>39</v>
      </c>
    </row>
    <row r="4" spans="1:9" ht="16">
      <c r="A4" s="53">
        <v>2</v>
      </c>
      <c r="B4" s="53" t="s">
        <v>37</v>
      </c>
      <c r="C4" s="54" t="s">
        <v>40</v>
      </c>
      <c r="D4" s="53" t="s">
        <v>1572</v>
      </c>
    </row>
    <row r="5" spans="1:9" ht="16">
      <c r="A5" s="53">
        <v>3</v>
      </c>
      <c r="B5" s="53" t="s">
        <v>37</v>
      </c>
      <c r="C5" s="54" t="s">
        <v>41</v>
      </c>
      <c r="D5" s="53" t="s">
        <v>42</v>
      </c>
    </row>
    <row r="6" spans="1:9" ht="16">
      <c r="A6" s="53">
        <v>4</v>
      </c>
      <c r="B6" s="53" t="s">
        <v>43</v>
      </c>
      <c r="C6" s="54" t="s">
        <v>44</v>
      </c>
      <c r="D6" s="53" t="s">
        <v>45</v>
      </c>
    </row>
    <row r="7" spans="1:9" ht="16">
      <c r="A7" s="53">
        <v>5</v>
      </c>
      <c r="B7" s="53" t="s">
        <v>43</v>
      </c>
      <c r="C7" s="54" t="s">
        <v>46</v>
      </c>
      <c r="D7" s="53" t="s">
        <v>47</v>
      </c>
    </row>
    <row r="8" spans="1:9" ht="16">
      <c r="A8" s="53">
        <v>6</v>
      </c>
      <c r="B8" s="53" t="s">
        <v>43</v>
      </c>
      <c r="C8" s="54" t="s">
        <v>48</v>
      </c>
      <c r="D8" s="53" t="s">
        <v>49</v>
      </c>
    </row>
    <row r="9" spans="1:9" ht="16">
      <c r="A9" s="53">
        <v>7</v>
      </c>
      <c r="B9" s="53" t="s">
        <v>43</v>
      </c>
      <c r="C9" s="54" t="s">
        <v>50</v>
      </c>
      <c r="D9" s="53" t="s">
        <v>51</v>
      </c>
    </row>
    <row r="10" spans="1:9" ht="16">
      <c r="A10" s="53">
        <v>8</v>
      </c>
      <c r="B10" s="53" t="s">
        <v>43</v>
      </c>
      <c r="C10" s="54" t="s">
        <v>52</v>
      </c>
      <c r="D10" s="53" t="s">
        <v>53</v>
      </c>
    </row>
    <row r="11" spans="1:9" ht="16">
      <c r="A11" s="53">
        <v>9</v>
      </c>
      <c r="B11" s="53" t="s">
        <v>43</v>
      </c>
      <c r="C11" s="54" t="s">
        <v>54</v>
      </c>
      <c r="D11" s="53" t="s">
        <v>55</v>
      </c>
    </row>
    <row r="12" spans="1:9" ht="16">
      <c r="A12" s="53">
        <v>10</v>
      </c>
      <c r="B12" s="53" t="s">
        <v>56</v>
      </c>
      <c r="C12" s="54" t="s">
        <v>57</v>
      </c>
      <c r="D12" s="53" t="s">
        <v>58</v>
      </c>
    </row>
    <row r="13" spans="1:9" ht="16">
      <c r="A13" s="53">
        <v>11</v>
      </c>
      <c r="B13" s="53" t="s">
        <v>56</v>
      </c>
      <c r="C13" s="54" t="s">
        <v>59</v>
      </c>
      <c r="D13" s="53" t="s">
        <v>60</v>
      </c>
    </row>
    <row r="14" spans="1:9" ht="16">
      <c r="A14" s="53">
        <v>12</v>
      </c>
      <c r="B14" s="53" t="s">
        <v>56</v>
      </c>
      <c r="C14" s="54" t="s">
        <v>61</v>
      </c>
      <c r="D14" s="53" t="s">
        <v>1573</v>
      </c>
    </row>
    <row r="15" spans="1:9" ht="16">
      <c r="A15" s="53">
        <v>13</v>
      </c>
      <c r="B15" s="53" t="s">
        <v>56</v>
      </c>
      <c r="C15" s="54" t="s">
        <v>62</v>
      </c>
      <c r="D15" s="53" t="s">
        <v>63</v>
      </c>
    </row>
    <row r="16" spans="1:9" ht="16">
      <c r="A16" s="53">
        <v>14</v>
      </c>
      <c r="B16" s="53" t="s">
        <v>56</v>
      </c>
      <c r="C16" s="54" t="s">
        <v>64</v>
      </c>
      <c r="D16" s="53" t="s">
        <v>65</v>
      </c>
    </row>
    <row r="17" spans="1:4" ht="16">
      <c r="A17" s="53">
        <v>15</v>
      </c>
      <c r="B17" s="53" t="s">
        <v>56</v>
      </c>
      <c r="C17" s="54" t="s">
        <v>66</v>
      </c>
      <c r="D17" s="53" t="s">
        <v>67</v>
      </c>
    </row>
    <row r="18" spans="1:4" ht="16">
      <c r="A18" s="53">
        <v>16</v>
      </c>
      <c r="B18" s="53" t="s">
        <v>56</v>
      </c>
      <c r="C18" s="54" t="s">
        <v>68</v>
      </c>
      <c r="D18" s="53" t="s">
        <v>69</v>
      </c>
    </row>
    <row r="19" spans="1:4" ht="16">
      <c r="A19" s="53">
        <v>17</v>
      </c>
      <c r="B19" s="53" t="s">
        <v>56</v>
      </c>
      <c r="C19" s="54" t="s">
        <v>70</v>
      </c>
      <c r="D19" s="53" t="s">
        <v>71</v>
      </c>
    </row>
    <row r="20" spans="1:4" ht="16">
      <c r="A20" s="53">
        <v>18</v>
      </c>
      <c r="B20" s="53" t="s">
        <v>56</v>
      </c>
      <c r="C20" s="54" t="s">
        <v>72</v>
      </c>
      <c r="D20" s="53" t="s">
        <v>73</v>
      </c>
    </row>
    <row r="21" spans="1:4" ht="16">
      <c r="A21" s="53">
        <v>19</v>
      </c>
      <c r="B21" s="53" t="s">
        <v>56</v>
      </c>
      <c r="C21" s="54" t="s">
        <v>74</v>
      </c>
      <c r="D21" s="53" t="s">
        <v>75</v>
      </c>
    </row>
    <row r="22" spans="1:4" ht="16">
      <c r="A22" s="53">
        <v>20</v>
      </c>
      <c r="B22" s="53" t="s">
        <v>56</v>
      </c>
      <c r="C22" s="54" t="s">
        <v>76</v>
      </c>
      <c r="D22" s="53" t="s">
        <v>77</v>
      </c>
    </row>
    <row r="23" spans="1:4" ht="16">
      <c r="A23" s="53">
        <v>21</v>
      </c>
      <c r="B23" s="53" t="s">
        <v>78</v>
      </c>
      <c r="C23" s="54" t="s">
        <v>79</v>
      </c>
      <c r="D23" s="53" t="s">
        <v>80</v>
      </c>
    </row>
    <row r="24" spans="1:4" ht="16">
      <c r="A24" s="53">
        <v>22</v>
      </c>
      <c r="B24" s="53" t="s">
        <v>78</v>
      </c>
      <c r="C24" s="54" t="s">
        <v>81</v>
      </c>
      <c r="D24" s="53" t="s">
        <v>82</v>
      </c>
    </row>
    <row r="25" spans="1:4" ht="16">
      <c r="A25" s="53">
        <v>23</v>
      </c>
      <c r="B25" s="53" t="s">
        <v>78</v>
      </c>
      <c r="C25" s="54" t="s">
        <v>83</v>
      </c>
      <c r="D25" s="53" t="s">
        <v>84</v>
      </c>
    </row>
    <row r="26" spans="1:4" ht="16">
      <c r="A26" s="53">
        <v>24</v>
      </c>
      <c r="B26" s="53" t="s">
        <v>78</v>
      </c>
      <c r="C26" s="54" t="s">
        <v>85</v>
      </c>
      <c r="D26" s="53" t="s">
        <v>86</v>
      </c>
    </row>
    <row r="27" spans="1:4" ht="16">
      <c r="A27" s="53">
        <v>25</v>
      </c>
      <c r="B27" s="53" t="s">
        <v>78</v>
      </c>
      <c r="C27" s="54" t="s">
        <v>87</v>
      </c>
      <c r="D27" s="53" t="s">
        <v>88</v>
      </c>
    </row>
    <row r="28" spans="1:4" ht="16">
      <c r="A28" s="53">
        <v>26</v>
      </c>
      <c r="B28" s="53" t="s">
        <v>78</v>
      </c>
      <c r="C28" s="54" t="s">
        <v>89</v>
      </c>
      <c r="D28" s="53" t="s">
        <v>1931</v>
      </c>
    </row>
    <row r="29" spans="1:4" ht="16">
      <c r="A29" s="53">
        <v>27</v>
      </c>
      <c r="B29" s="53" t="s">
        <v>78</v>
      </c>
      <c r="C29" s="54" t="s">
        <v>90</v>
      </c>
      <c r="D29" s="53" t="s">
        <v>91</v>
      </c>
    </row>
    <row r="30" spans="1:4" ht="16">
      <c r="A30" s="53">
        <v>28</v>
      </c>
      <c r="B30" s="53" t="s">
        <v>78</v>
      </c>
      <c r="C30" s="54" t="s">
        <v>92</v>
      </c>
      <c r="D30" s="53" t="s">
        <v>93</v>
      </c>
    </row>
    <row r="31" spans="1:4" ht="16">
      <c r="A31" s="53">
        <v>29</v>
      </c>
      <c r="B31" s="53" t="s">
        <v>94</v>
      </c>
      <c r="C31" s="54" t="s">
        <v>95</v>
      </c>
      <c r="D31" s="53" t="s">
        <v>96</v>
      </c>
    </row>
    <row r="32" spans="1:4" ht="16">
      <c r="A32" s="53">
        <v>30</v>
      </c>
      <c r="B32" s="53" t="s">
        <v>94</v>
      </c>
      <c r="C32" s="54" t="s">
        <v>97</v>
      </c>
      <c r="D32" s="53" t="s">
        <v>98</v>
      </c>
    </row>
    <row r="33" spans="1:4" ht="16">
      <c r="A33" s="53">
        <v>31</v>
      </c>
      <c r="B33" s="53" t="s">
        <v>94</v>
      </c>
      <c r="C33" s="54" t="s">
        <v>99</v>
      </c>
      <c r="D33" s="53" t="s">
        <v>100</v>
      </c>
    </row>
    <row r="34" spans="1:4" ht="16">
      <c r="A34" s="53">
        <v>32</v>
      </c>
      <c r="B34" s="53" t="s">
        <v>94</v>
      </c>
      <c r="C34" s="54" t="s">
        <v>101</v>
      </c>
      <c r="D34" s="53" t="s">
        <v>102</v>
      </c>
    </row>
    <row r="35" spans="1:4" ht="16">
      <c r="A35" s="53">
        <v>33</v>
      </c>
      <c r="B35" s="53" t="s">
        <v>94</v>
      </c>
      <c r="C35" s="54" t="s">
        <v>103</v>
      </c>
      <c r="D35" s="53" t="s">
        <v>104</v>
      </c>
    </row>
    <row r="36" spans="1:4" ht="16">
      <c r="A36" s="53">
        <v>34</v>
      </c>
      <c r="B36" s="53" t="s">
        <v>94</v>
      </c>
      <c r="C36" s="54" t="s">
        <v>105</v>
      </c>
      <c r="D36" s="53" t="s">
        <v>106</v>
      </c>
    </row>
    <row r="37" spans="1:4" ht="16">
      <c r="A37" s="53">
        <v>35</v>
      </c>
      <c r="B37" s="53" t="s">
        <v>94</v>
      </c>
      <c r="C37" s="54" t="s">
        <v>107</v>
      </c>
      <c r="D37" s="53" t="s">
        <v>108</v>
      </c>
    </row>
    <row r="38" spans="1:4" ht="16">
      <c r="A38" s="53">
        <v>36</v>
      </c>
      <c r="B38" s="53" t="s">
        <v>94</v>
      </c>
      <c r="C38" s="54" t="s">
        <v>109</v>
      </c>
      <c r="D38" s="53" t="s">
        <v>110</v>
      </c>
    </row>
    <row r="39" spans="1:4" ht="16">
      <c r="A39" s="53">
        <v>37</v>
      </c>
      <c r="B39" s="53" t="s">
        <v>94</v>
      </c>
      <c r="C39" s="54" t="s">
        <v>111</v>
      </c>
      <c r="D39" s="53" t="s">
        <v>112</v>
      </c>
    </row>
    <row r="40" spans="1:4" ht="16">
      <c r="A40" s="53">
        <v>38</v>
      </c>
      <c r="B40" s="53" t="s">
        <v>113</v>
      </c>
      <c r="C40" s="54" t="s">
        <v>114</v>
      </c>
      <c r="D40" s="53" t="s">
        <v>115</v>
      </c>
    </row>
    <row r="41" spans="1:4" ht="16">
      <c r="A41" s="53">
        <v>39</v>
      </c>
      <c r="B41" s="53" t="s">
        <v>113</v>
      </c>
      <c r="C41" s="54" t="s">
        <v>116</v>
      </c>
      <c r="D41" s="53" t="s">
        <v>117</v>
      </c>
    </row>
    <row r="42" spans="1:4" ht="16">
      <c r="A42" s="53">
        <v>40</v>
      </c>
      <c r="B42" s="53" t="s">
        <v>113</v>
      </c>
      <c r="C42" s="54" t="s">
        <v>118</v>
      </c>
      <c r="D42" s="53" t="s">
        <v>119</v>
      </c>
    </row>
    <row r="43" spans="1:4" ht="16">
      <c r="A43" s="53">
        <v>41</v>
      </c>
      <c r="B43" s="53" t="s">
        <v>113</v>
      </c>
      <c r="C43" s="54" t="s">
        <v>120</v>
      </c>
      <c r="D43" s="53" t="s">
        <v>121</v>
      </c>
    </row>
    <row r="44" spans="1:4" ht="16">
      <c r="A44" s="53">
        <v>42</v>
      </c>
      <c r="B44" s="53" t="s">
        <v>113</v>
      </c>
      <c r="C44" s="54" t="s">
        <v>122</v>
      </c>
      <c r="D44" s="53" t="s">
        <v>123</v>
      </c>
    </row>
    <row r="45" spans="1:4" ht="16">
      <c r="A45" s="53">
        <v>43</v>
      </c>
      <c r="B45" s="53" t="s">
        <v>113</v>
      </c>
      <c r="C45" s="54" t="s">
        <v>124</v>
      </c>
      <c r="D45" s="53" t="s">
        <v>125</v>
      </c>
    </row>
    <row r="46" spans="1:4" ht="16">
      <c r="A46" s="53">
        <v>44</v>
      </c>
      <c r="B46" s="53" t="s">
        <v>113</v>
      </c>
      <c r="C46" s="54" t="s">
        <v>126</v>
      </c>
      <c r="D46" s="53" t="s">
        <v>127</v>
      </c>
    </row>
    <row r="47" spans="1:4" ht="16">
      <c r="A47" s="53">
        <v>45</v>
      </c>
      <c r="B47" s="53" t="s">
        <v>113</v>
      </c>
      <c r="C47" s="54" t="s">
        <v>128</v>
      </c>
      <c r="D47" s="53" t="s">
        <v>129</v>
      </c>
    </row>
    <row r="48" spans="1:4" ht="16">
      <c r="A48" s="53">
        <v>46</v>
      </c>
      <c r="B48" s="53" t="s">
        <v>113</v>
      </c>
      <c r="C48" s="54" t="s">
        <v>130</v>
      </c>
      <c r="D48" s="53" t="s">
        <v>131</v>
      </c>
    </row>
    <row r="49" spans="1:4" ht="16">
      <c r="A49" s="53">
        <v>47</v>
      </c>
      <c r="B49" s="53" t="s">
        <v>113</v>
      </c>
      <c r="C49" s="54" t="s">
        <v>132</v>
      </c>
      <c r="D49" s="53" t="s">
        <v>133</v>
      </c>
    </row>
    <row r="50" spans="1:4" ht="16">
      <c r="A50" s="53">
        <v>48</v>
      </c>
      <c r="B50" s="53" t="s">
        <v>113</v>
      </c>
      <c r="C50" s="54" t="s">
        <v>134</v>
      </c>
      <c r="D50" s="53" t="s">
        <v>135</v>
      </c>
    </row>
    <row r="51" spans="1:4" ht="16">
      <c r="A51" s="53">
        <v>49</v>
      </c>
      <c r="B51" s="53" t="s">
        <v>113</v>
      </c>
      <c r="C51" s="54" t="s">
        <v>136</v>
      </c>
      <c r="D51" s="53" t="s">
        <v>137</v>
      </c>
    </row>
    <row r="52" spans="1:4" ht="16">
      <c r="A52" s="53">
        <v>50</v>
      </c>
      <c r="B52" s="53" t="s">
        <v>113</v>
      </c>
      <c r="C52" s="54" t="s">
        <v>138</v>
      </c>
      <c r="D52" s="53" t="s">
        <v>139</v>
      </c>
    </row>
    <row r="53" spans="1:4" ht="16">
      <c r="A53" s="53">
        <v>51</v>
      </c>
      <c r="B53" s="53" t="s">
        <v>140</v>
      </c>
      <c r="C53" s="54" t="s">
        <v>141</v>
      </c>
      <c r="D53" s="53" t="s">
        <v>142</v>
      </c>
    </row>
    <row r="54" spans="1:4" ht="16">
      <c r="A54" s="53">
        <v>52</v>
      </c>
      <c r="B54" s="53" t="s">
        <v>140</v>
      </c>
      <c r="C54" s="54" t="s">
        <v>143</v>
      </c>
      <c r="D54" s="53" t="s">
        <v>144</v>
      </c>
    </row>
    <row r="55" spans="1:4" ht="16">
      <c r="A55" s="53">
        <v>53</v>
      </c>
      <c r="B55" s="53" t="s">
        <v>140</v>
      </c>
      <c r="C55" s="54" t="s">
        <v>145</v>
      </c>
      <c r="D55" s="53" t="s">
        <v>146</v>
      </c>
    </row>
    <row r="56" spans="1:4" ht="16">
      <c r="A56" s="53">
        <v>54</v>
      </c>
      <c r="B56" s="53" t="s">
        <v>140</v>
      </c>
      <c r="C56" s="54" t="s">
        <v>147</v>
      </c>
      <c r="D56" s="53" t="s">
        <v>148</v>
      </c>
    </row>
    <row r="57" spans="1:4" ht="16">
      <c r="A57" s="53">
        <v>55</v>
      </c>
      <c r="B57" s="53" t="s">
        <v>140</v>
      </c>
      <c r="C57" s="54" t="s">
        <v>149</v>
      </c>
      <c r="D57" s="53" t="s">
        <v>150</v>
      </c>
    </row>
    <row r="58" spans="1:4" ht="16">
      <c r="A58" s="53">
        <v>56</v>
      </c>
      <c r="B58" s="53" t="s">
        <v>151</v>
      </c>
      <c r="C58" s="54" t="s">
        <v>152</v>
      </c>
      <c r="D58" s="53" t="s">
        <v>153</v>
      </c>
    </row>
    <row r="59" spans="1:4" ht="16">
      <c r="A59" s="53">
        <v>57</v>
      </c>
      <c r="B59" s="53" t="s">
        <v>151</v>
      </c>
      <c r="C59" s="54" t="s">
        <v>154</v>
      </c>
      <c r="D59" s="53" t="s">
        <v>155</v>
      </c>
    </row>
    <row r="60" spans="1:4" ht="16">
      <c r="A60" s="53">
        <v>58</v>
      </c>
      <c r="B60" s="53" t="s">
        <v>156</v>
      </c>
      <c r="C60" s="54" t="s">
        <v>157</v>
      </c>
      <c r="D60" s="53" t="s">
        <v>158</v>
      </c>
    </row>
    <row r="61" spans="1:4" ht="16">
      <c r="A61" s="53">
        <v>59</v>
      </c>
      <c r="B61" s="53" t="s">
        <v>151</v>
      </c>
      <c r="C61" s="54" t="s">
        <v>159</v>
      </c>
      <c r="D61" s="53" t="s">
        <v>160</v>
      </c>
    </row>
    <row r="62" spans="1:4" ht="16">
      <c r="A62" s="53">
        <v>60</v>
      </c>
      <c r="B62" s="53" t="s">
        <v>151</v>
      </c>
      <c r="C62" s="54" t="s">
        <v>161</v>
      </c>
      <c r="D62" s="53" t="s">
        <v>162</v>
      </c>
    </row>
    <row r="63" spans="1:4" ht="16">
      <c r="A63" s="53">
        <v>61</v>
      </c>
      <c r="B63" s="53" t="s">
        <v>151</v>
      </c>
      <c r="C63" s="54" t="s">
        <v>163</v>
      </c>
      <c r="D63" s="53" t="s">
        <v>164</v>
      </c>
    </row>
    <row r="64" spans="1:4" ht="16">
      <c r="A64" s="53">
        <v>62</v>
      </c>
      <c r="B64" s="53" t="s">
        <v>151</v>
      </c>
      <c r="C64" s="54" t="s">
        <v>165</v>
      </c>
      <c r="D64" s="53" t="s">
        <v>166</v>
      </c>
    </row>
    <row r="65" spans="1:4" ht="16">
      <c r="A65" s="53">
        <v>63</v>
      </c>
      <c r="B65" s="53" t="s">
        <v>151</v>
      </c>
      <c r="C65" s="54" t="s">
        <v>167</v>
      </c>
      <c r="D65" s="53" t="s">
        <v>168</v>
      </c>
    </row>
    <row r="66" spans="1:4" ht="16">
      <c r="A66" s="53">
        <v>64</v>
      </c>
      <c r="B66" s="53" t="s">
        <v>151</v>
      </c>
      <c r="C66" s="54" t="s">
        <v>169</v>
      </c>
      <c r="D66" s="53" t="s">
        <v>170</v>
      </c>
    </row>
    <row r="67" spans="1:4" ht="16">
      <c r="A67" s="53">
        <v>65</v>
      </c>
      <c r="B67" s="53" t="s">
        <v>151</v>
      </c>
      <c r="C67" s="54" t="s">
        <v>171</v>
      </c>
      <c r="D67" s="53" t="s">
        <v>172</v>
      </c>
    </row>
    <row r="68" spans="1:4" ht="16">
      <c r="A68" s="53">
        <v>66</v>
      </c>
      <c r="B68" s="53" t="s">
        <v>151</v>
      </c>
      <c r="C68" s="54" t="s">
        <v>173</v>
      </c>
      <c r="D68" s="53" t="s">
        <v>174</v>
      </c>
    </row>
    <row r="69" spans="1:4" ht="16">
      <c r="A69" s="53">
        <v>67</v>
      </c>
      <c r="B69" s="53" t="s">
        <v>151</v>
      </c>
      <c r="C69" s="54" t="s">
        <v>175</v>
      </c>
      <c r="D69" s="53" t="s">
        <v>176</v>
      </c>
    </row>
    <row r="70" spans="1:4" ht="16">
      <c r="A70" s="53">
        <v>68</v>
      </c>
      <c r="B70" s="53" t="s">
        <v>151</v>
      </c>
      <c r="C70" s="54" t="s">
        <v>177</v>
      </c>
      <c r="D70" s="53" t="s">
        <v>178</v>
      </c>
    </row>
    <row r="71" spans="1:4" ht="16">
      <c r="A71" s="53">
        <v>69</v>
      </c>
      <c r="B71" s="53" t="s">
        <v>151</v>
      </c>
      <c r="C71" s="54" t="s">
        <v>179</v>
      </c>
      <c r="D71" s="53" t="s">
        <v>180</v>
      </c>
    </row>
    <row r="72" spans="1:4" ht="16">
      <c r="A72" s="53">
        <v>70</v>
      </c>
      <c r="B72" s="53" t="s">
        <v>151</v>
      </c>
      <c r="C72" s="54" t="s">
        <v>181</v>
      </c>
      <c r="D72" s="53" t="s">
        <v>182</v>
      </c>
    </row>
    <row r="73" spans="1:4" ht="16">
      <c r="A73" s="53">
        <v>71</v>
      </c>
      <c r="B73" s="53" t="s">
        <v>151</v>
      </c>
      <c r="C73" s="54" t="s">
        <v>183</v>
      </c>
      <c r="D73" s="53" t="s">
        <v>184</v>
      </c>
    </row>
    <row r="74" spans="1:4" ht="16">
      <c r="A74" s="53">
        <v>72</v>
      </c>
      <c r="B74" s="53" t="s">
        <v>151</v>
      </c>
      <c r="C74" s="54" t="s">
        <v>185</v>
      </c>
      <c r="D74" s="53" t="s">
        <v>186</v>
      </c>
    </row>
    <row r="75" spans="1:4" ht="16">
      <c r="A75" s="53">
        <v>73</v>
      </c>
      <c r="B75" s="53" t="s">
        <v>151</v>
      </c>
      <c r="C75" s="54" t="s">
        <v>187</v>
      </c>
      <c r="D75" s="53" t="s">
        <v>188</v>
      </c>
    </row>
    <row r="76" spans="1:4" ht="16">
      <c r="A76" s="53">
        <v>74</v>
      </c>
      <c r="B76" s="53" t="s">
        <v>151</v>
      </c>
      <c r="C76" s="54" t="s">
        <v>189</v>
      </c>
      <c r="D76" s="53" t="s">
        <v>190</v>
      </c>
    </row>
    <row r="77" spans="1:4" ht="16">
      <c r="A77" s="53">
        <v>75</v>
      </c>
      <c r="B77" s="53" t="s">
        <v>151</v>
      </c>
      <c r="C77" s="54" t="s">
        <v>191</v>
      </c>
      <c r="D77" s="53" t="s">
        <v>1574</v>
      </c>
    </row>
    <row r="78" spans="1:4" ht="16">
      <c r="A78" s="53">
        <v>76</v>
      </c>
      <c r="B78" s="53" t="s">
        <v>151</v>
      </c>
      <c r="C78" s="54" t="s">
        <v>192</v>
      </c>
      <c r="D78" s="53" t="s">
        <v>193</v>
      </c>
    </row>
    <row r="79" spans="1:4" ht="16">
      <c r="A79" s="53">
        <v>77</v>
      </c>
      <c r="B79" s="53" t="s">
        <v>151</v>
      </c>
      <c r="C79" s="54" t="s">
        <v>194</v>
      </c>
      <c r="D79" s="53" t="s">
        <v>195</v>
      </c>
    </row>
    <row r="80" spans="1:4" ht="16">
      <c r="A80" s="53">
        <v>78</v>
      </c>
      <c r="B80" s="53" t="s">
        <v>151</v>
      </c>
      <c r="C80" s="54" t="s">
        <v>196</v>
      </c>
      <c r="D80" s="53" t="s">
        <v>1932</v>
      </c>
    </row>
    <row r="81" spans="1:4" ht="16">
      <c r="A81" s="53">
        <v>79</v>
      </c>
      <c r="B81" s="53" t="s">
        <v>151</v>
      </c>
      <c r="C81" s="54" t="s">
        <v>197</v>
      </c>
      <c r="D81" s="53" t="s">
        <v>198</v>
      </c>
    </row>
    <row r="82" spans="1:4" ht="16">
      <c r="A82" s="53">
        <v>80</v>
      </c>
      <c r="B82" s="53" t="s">
        <v>151</v>
      </c>
      <c r="C82" s="54" t="s">
        <v>199</v>
      </c>
      <c r="D82" s="53" t="s">
        <v>200</v>
      </c>
    </row>
    <row r="83" spans="1:4" ht="16">
      <c r="A83" s="53">
        <v>81</v>
      </c>
      <c r="B83" s="53" t="s">
        <v>151</v>
      </c>
      <c r="C83" s="54" t="s">
        <v>201</v>
      </c>
      <c r="D83" s="53" t="s">
        <v>202</v>
      </c>
    </row>
    <row r="84" spans="1:4" ht="16">
      <c r="A84" s="53">
        <v>82</v>
      </c>
      <c r="B84" s="53" t="s">
        <v>151</v>
      </c>
      <c r="C84" s="54" t="s">
        <v>203</v>
      </c>
      <c r="D84" s="53" t="s">
        <v>204</v>
      </c>
    </row>
    <row r="85" spans="1:4" ht="16">
      <c r="A85" s="53">
        <v>83</v>
      </c>
      <c r="B85" s="53" t="s">
        <v>205</v>
      </c>
      <c r="C85" s="54" t="s">
        <v>206</v>
      </c>
      <c r="D85" s="53" t="s">
        <v>207</v>
      </c>
    </row>
    <row r="86" spans="1:4" ht="16">
      <c r="A86" s="53">
        <v>84</v>
      </c>
      <c r="B86" s="53" t="s">
        <v>205</v>
      </c>
      <c r="C86" s="54" t="s">
        <v>208</v>
      </c>
      <c r="D86" s="53" t="s">
        <v>209</v>
      </c>
    </row>
    <row r="87" spans="1:4" ht="16">
      <c r="A87" s="53">
        <v>85</v>
      </c>
      <c r="B87" s="53" t="s">
        <v>205</v>
      </c>
      <c r="C87" s="54" t="s">
        <v>210</v>
      </c>
      <c r="D87" s="53" t="s">
        <v>1575</v>
      </c>
    </row>
    <row r="88" spans="1:4" ht="16">
      <c r="A88" s="53">
        <v>86</v>
      </c>
      <c r="B88" s="53" t="s">
        <v>205</v>
      </c>
      <c r="C88" s="54" t="s">
        <v>211</v>
      </c>
      <c r="D88" s="53" t="s">
        <v>212</v>
      </c>
    </row>
    <row r="89" spans="1:4" ht="16">
      <c r="A89" s="53">
        <v>87</v>
      </c>
      <c r="B89" s="53" t="s">
        <v>205</v>
      </c>
      <c r="C89" s="54" t="s">
        <v>213</v>
      </c>
      <c r="D89" s="53" t="s">
        <v>214</v>
      </c>
    </row>
    <row r="90" spans="1:4" ht="16">
      <c r="A90" s="53">
        <v>88</v>
      </c>
      <c r="B90" s="53" t="s">
        <v>205</v>
      </c>
      <c r="C90" s="54" t="s">
        <v>215</v>
      </c>
      <c r="D90" s="53" t="s">
        <v>216</v>
      </c>
    </row>
    <row r="91" spans="1:4" ht="16">
      <c r="A91" s="53">
        <v>89</v>
      </c>
      <c r="B91" s="53" t="s">
        <v>205</v>
      </c>
      <c r="C91" s="54" t="s">
        <v>217</v>
      </c>
      <c r="D91" s="53" t="s">
        <v>218</v>
      </c>
    </row>
    <row r="92" spans="1:4" ht="16">
      <c r="A92" s="53">
        <v>90</v>
      </c>
      <c r="B92" s="53" t="s">
        <v>205</v>
      </c>
      <c r="C92" s="54" t="s">
        <v>219</v>
      </c>
      <c r="D92" s="53" t="s">
        <v>220</v>
      </c>
    </row>
    <row r="93" spans="1:4" ht="16">
      <c r="A93" s="53">
        <v>91</v>
      </c>
      <c r="B93" s="53" t="s">
        <v>205</v>
      </c>
      <c r="C93" s="54" t="s">
        <v>221</v>
      </c>
      <c r="D93" s="53" t="s">
        <v>222</v>
      </c>
    </row>
    <row r="94" spans="1:4" ht="16">
      <c r="A94" s="53">
        <v>92</v>
      </c>
      <c r="B94" s="53" t="s">
        <v>223</v>
      </c>
      <c r="C94" s="54" t="s">
        <v>224</v>
      </c>
      <c r="D94" s="53" t="s">
        <v>225</v>
      </c>
    </row>
    <row r="95" spans="1:4" ht="16">
      <c r="A95" s="53">
        <v>93</v>
      </c>
      <c r="B95" s="53" t="s">
        <v>223</v>
      </c>
      <c r="C95" s="54" t="s">
        <v>226</v>
      </c>
      <c r="D95" s="53" t="s">
        <v>227</v>
      </c>
    </row>
    <row r="96" spans="1:4" ht="16">
      <c r="A96" s="53">
        <v>94</v>
      </c>
      <c r="B96" s="53" t="s">
        <v>223</v>
      </c>
      <c r="C96" s="54" t="s">
        <v>228</v>
      </c>
      <c r="D96" s="53" t="s">
        <v>229</v>
      </c>
    </row>
    <row r="97" spans="1:4" ht="16">
      <c r="A97" s="53">
        <v>95</v>
      </c>
      <c r="B97" s="53" t="s">
        <v>223</v>
      </c>
      <c r="C97" s="54" t="s">
        <v>230</v>
      </c>
      <c r="D97" s="53" t="s">
        <v>231</v>
      </c>
    </row>
    <row r="98" spans="1:4" ht="16">
      <c r="A98" s="53">
        <v>96</v>
      </c>
      <c r="B98" s="53" t="s">
        <v>223</v>
      </c>
      <c r="C98" s="54" t="s">
        <v>232</v>
      </c>
      <c r="D98" s="53" t="s">
        <v>233</v>
      </c>
    </row>
    <row r="99" spans="1:4" ht="16">
      <c r="A99" s="53">
        <v>97</v>
      </c>
      <c r="B99" s="53" t="s">
        <v>223</v>
      </c>
      <c r="C99" s="54" t="s">
        <v>234</v>
      </c>
      <c r="D99" s="53" t="s">
        <v>387</v>
      </c>
    </row>
    <row r="100" spans="1:4" ht="16">
      <c r="A100" s="53">
        <v>98</v>
      </c>
      <c r="B100" s="53" t="s">
        <v>223</v>
      </c>
      <c r="C100" s="54" t="s">
        <v>235</v>
      </c>
      <c r="D100" s="53" t="s">
        <v>236</v>
      </c>
    </row>
    <row r="101" spans="1:4" ht="16">
      <c r="A101" s="53">
        <v>99</v>
      </c>
      <c r="B101" s="53" t="s">
        <v>223</v>
      </c>
      <c r="C101" s="54" t="s">
        <v>237</v>
      </c>
      <c r="D101" s="53" t="s">
        <v>238</v>
      </c>
    </row>
    <row r="102" spans="1:4" ht="16">
      <c r="A102" s="53">
        <v>100</v>
      </c>
      <c r="B102" s="53" t="s">
        <v>223</v>
      </c>
      <c r="C102" s="54" t="s">
        <v>239</v>
      </c>
      <c r="D102" s="53" t="s">
        <v>240</v>
      </c>
    </row>
    <row r="103" spans="1:4" ht="16">
      <c r="A103" s="53">
        <v>101</v>
      </c>
      <c r="B103" s="53" t="s">
        <v>223</v>
      </c>
      <c r="C103" s="54" t="s">
        <v>241</v>
      </c>
      <c r="D103" s="53" t="s">
        <v>242</v>
      </c>
    </row>
    <row r="104" spans="1:4" ht="16">
      <c r="A104" s="53">
        <v>102</v>
      </c>
      <c r="B104" s="53" t="s">
        <v>223</v>
      </c>
      <c r="C104" s="54" t="s">
        <v>243</v>
      </c>
      <c r="D104" s="53" t="s">
        <v>244</v>
      </c>
    </row>
    <row r="105" spans="1:4" ht="16">
      <c r="A105" s="53">
        <v>103</v>
      </c>
      <c r="B105" s="53" t="s">
        <v>223</v>
      </c>
      <c r="C105" s="54" t="s">
        <v>245</v>
      </c>
      <c r="D105" s="53" t="s">
        <v>246</v>
      </c>
    </row>
    <row r="106" spans="1:4" ht="16">
      <c r="A106" s="53">
        <v>104</v>
      </c>
      <c r="B106" s="53" t="s">
        <v>223</v>
      </c>
      <c r="C106" s="54" t="s">
        <v>247</v>
      </c>
      <c r="D106" s="53" t="s">
        <v>248</v>
      </c>
    </row>
    <row r="107" spans="1:4" ht="16">
      <c r="A107" s="53">
        <v>105</v>
      </c>
      <c r="B107" s="53" t="s">
        <v>223</v>
      </c>
      <c r="C107" s="54" t="s">
        <v>249</v>
      </c>
      <c r="D107" s="53" t="s">
        <v>250</v>
      </c>
    </row>
    <row r="108" spans="1:4" ht="16">
      <c r="A108" s="53">
        <v>106</v>
      </c>
      <c r="B108" s="53" t="s">
        <v>223</v>
      </c>
      <c r="C108" s="54" t="s">
        <v>251</v>
      </c>
      <c r="D108" s="53" t="s">
        <v>252</v>
      </c>
    </row>
    <row r="109" spans="1:4" ht="16">
      <c r="A109" s="53">
        <v>107</v>
      </c>
      <c r="B109" s="53" t="s">
        <v>223</v>
      </c>
      <c r="C109" s="54" t="s">
        <v>253</v>
      </c>
      <c r="D109" s="53" t="s">
        <v>1576</v>
      </c>
    </row>
    <row r="110" spans="1:4" ht="16">
      <c r="A110" s="53">
        <v>108</v>
      </c>
      <c r="B110" s="53" t="s">
        <v>223</v>
      </c>
      <c r="C110" s="54" t="s">
        <v>254</v>
      </c>
      <c r="D110" s="53" t="s">
        <v>1577</v>
      </c>
    </row>
    <row r="111" spans="1:4" ht="16">
      <c r="A111" s="53">
        <v>109</v>
      </c>
      <c r="B111" s="53" t="s">
        <v>223</v>
      </c>
      <c r="C111" s="54" t="s">
        <v>255</v>
      </c>
      <c r="D111" s="53" t="s">
        <v>256</v>
      </c>
    </row>
    <row r="112" spans="1:4" ht="16">
      <c r="A112" s="53">
        <v>110</v>
      </c>
      <c r="B112" s="53" t="s">
        <v>223</v>
      </c>
      <c r="C112" s="54" t="s">
        <v>257</v>
      </c>
      <c r="D112" s="53" t="s">
        <v>258</v>
      </c>
    </row>
    <row r="113" spans="1:4" ht="16">
      <c r="A113" s="53">
        <v>111</v>
      </c>
      <c r="B113" s="53" t="s">
        <v>223</v>
      </c>
      <c r="C113" s="54" t="s">
        <v>259</v>
      </c>
      <c r="D113" s="53" t="s">
        <v>260</v>
      </c>
    </row>
    <row r="114" spans="1:4" ht="16">
      <c r="A114" s="53">
        <v>112</v>
      </c>
      <c r="B114" s="53" t="s">
        <v>223</v>
      </c>
      <c r="C114" s="54" t="s">
        <v>261</v>
      </c>
      <c r="D114" s="53" t="s">
        <v>262</v>
      </c>
    </row>
    <row r="115" spans="1:4" ht="16">
      <c r="A115" s="53">
        <v>113</v>
      </c>
      <c r="B115" s="53" t="s">
        <v>223</v>
      </c>
      <c r="C115" s="54" t="s">
        <v>263</v>
      </c>
      <c r="D115" s="53" t="s">
        <v>264</v>
      </c>
    </row>
    <row r="116" spans="1:4" ht="16">
      <c r="A116" s="53">
        <v>114</v>
      </c>
      <c r="B116" s="53" t="s">
        <v>265</v>
      </c>
      <c r="C116" s="54" t="s">
        <v>266</v>
      </c>
      <c r="D116" s="53" t="s">
        <v>1578</v>
      </c>
    </row>
    <row r="117" spans="1:4" ht="16">
      <c r="A117" s="53">
        <v>115</v>
      </c>
      <c r="B117" s="53" t="s">
        <v>267</v>
      </c>
      <c r="C117" s="54" t="s">
        <v>268</v>
      </c>
      <c r="D117" s="53" t="s">
        <v>269</v>
      </c>
    </row>
    <row r="118" spans="1:4" ht="16">
      <c r="A118" s="53">
        <v>116</v>
      </c>
      <c r="B118" s="53" t="s">
        <v>267</v>
      </c>
      <c r="C118" s="54" t="s">
        <v>270</v>
      </c>
      <c r="D118" s="53" t="s">
        <v>271</v>
      </c>
    </row>
    <row r="119" spans="1:4" ht="16">
      <c r="A119" s="53">
        <v>117</v>
      </c>
      <c r="B119" s="53" t="s">
        <v>267</v>
      </c>
      <c r="C119" s="54" t="s">
        <v>272</v>
      </c>
      <c r="D119" s="53" t="s">
        <v>273</v>
      </c>
    </row>
    <row r="120" spans="1:4" ht="16">
      <c r="A120" s="53">
        <v>118</v>
      </c>
      <c r="B120" s="53" t="s">
        <v>267</v>
      </c>
      <c r="C120" s="54" t="s">
        <v>274</v>
      </c>
      <c r="D120" s="53" t="s">
        <v>275</v>
      </c>
    </row>
    <row r="121" spans="1:4" ht="16">
      <c r="A121" s="53">
        <v>119</v>
      </c>
      <c r="B121" s="53" t="s">
        <v>267</v>
      </c>
      <c r="C121" s="54" t="s">
        <v>276</v>
      </c>
      <c r="D121" s="53" t="s">
        <v>277</v>
      </c>
    </row>
    <row r="122" spans="1:4" ht="16">
      <c r="A122" s="53">
        <v>120</v>
      </c>
      <c r="B122" s="53" t="s">
        <v>278</v>
      </c>
      <c r="C122" s="54" t="s">
        <v>279</v>
      </c>
      <c r="D122" s="53" t="s">
        <v>280</v>
      </c>
    </row>
    <row r="123" spans="1:4" ht="16">
      <c r="A123" s="53">
        <v>121</v>
      </c>
      <c r="B123" s="53" t="s">
        <v>281</v>
      </c>
      <c r="C123" s="54" t="s">
        <v>282</v>
      </c>
      <c r="D123" s="53" t="s">
        <v>283</v>
      </c>
    </row>
    <row r="124" spans="1:4" ht="16">
      <c r="A124" s="53">
        <v>122</v>
      </c>
      <c r="B124" s="53" t="s">
        <v>281</v>
      </c>
      <c r="C124" s="54" t="s">
        <v>284</v>
      </c>
      <c r="D124" s="53" t="s">
        <v>285</v>
      </c>
    </row>
    <row r="125" spans="1:4" ht="16">
      <c r="A125" s="53">
        <v>123</v>
      </c>
      <c r="B125" s="53" t="s">
        <v>2737</v>
      </c>
      <c r="C125" s="54" t="s">
        <v>286</v>
      </c>
      <c r="D125" s="53" t="s">
        <v>287</v>
      </c>
    </row>
    <row r="126" spans="1:4" ht="16">
      <c r="A126" s="53">
        <v>124</v>
      </c>
      <c r="B126" s="53" t="s">
        <v>2737</v>
      </c>
      <c r="C126" s="54" t="s">
        <v>288</v>
      </c>
      <c r="D126" s="53" t="s">
        <v>289</v>
      </c>
    </row>
    <row r="127" spans="1:4" ht="16">
      <c r="A127" s="53">
        <v>125</v>
      </c>
      <c r="B127" s="53" t="s">
        <v>2737</v>
      </c>
      <c r="C127" s="54" t="s">
        <v>290</v>
      </c>
      <c r="D127" s="53" t="s">
        <v>291</v>
      </c>
    </row>
    <row r="128" spans="1:4" ht="16">
      <c r="A128" s="53">
        <v>126</v>
      </c>
      <c r="B128" s="53" t="s">
        <v>2737</v>
      </c>
      <c r="C128" s="54" t="s">
        <v>292</v>
      </c>
      <c r="D128" s="53" t="s">
        <v>293</v>
      </c>
    </row>
    <row r="129" spans="1:4" ht="16">
      <c r="A129" s="53">
        <v>127</v>
      </c>
      <c r="B129" s="53" t="s">
        <v>2737</v>
      </c>
      <c r="C129" s="54" t="s">
        <v>294</v>
      </c>
      <c r="D129" s="53" t="s">
        <v>295</v>
      </c>
    </row>
    <row r="130" spans="1:4" ht="16">
      <c r="A130" s="53">
        <v>128</v>
      </c>
      <c r="B130" s="53" t="s">
        <v>2737</v>
      </c>
      <c r="C130" s="54" t="s">
        <v>296</v>
      </c>
      <c r="D130" s="53" t="s">
        <v>297</v>
      </c>
    </row>
    <row r="131" spans="1:4" ht="16">
      <c r="A131" s="53">
        <v>129</v>
      </c>
      <c r="B131" s="53" t="s">
        <v>2737</v>
      </c>
      <c r="C131" s="54" t="s">
        <v>298</v>
      </c>
      <c r="D131" s="53" t="s">
        <v>299</v>
      </c>
    </row>
    <row r="132" spans="1:4" ht="16">
      <c r="A132" s="53">
        <v>130</v>
      </c>
      <c r="B132" s="53" t="s">
        <v>2737</v>
      </c>
      <c r="C132" s="54" t="s">
        <v>300</v>
      </c>
      <c r="D132" s="53" t="s">
        <v>301</v>
      </c>
    </row>
    <row r="133" spans="1:4" ht="16">
      <c r="A133" s="53">
        <v>131</v>
      </c>
      <c r="B133" s="53" t="s">
        <v>2737</v>
      </c>
      <c r="C133" s="54" t="s">
        <v>302</v>
      </c>
      <c r="D133" s="53" t="s">
        <v>303</v>
      </c>
    </row>
    <row r="134" spans="1:4" ht="16">
      <c r="A134" s="53">
        <v>132</v>
      </c>
      <c r="B134" s="53" t="s">
        <v>2737</v>
      </c>
      <c r="C134" s="54" t="s">
        <v>393</v>
      </c>
      <c r="D134" s="53" t="s">
        <v>1579</v>
      </c>
    </row>
    <row r="135" spans="1:4" ht="16">
      <c r="A135" s="53">
        <v>133</v>
      </c>
      <c r="B135" s="53" t="s">
        <v>2737</v>
      </c>
      <c r="C135" s="54" t="s">
        <v>1580</v>
      </c>
      <c r="D135" s="53" t="s">
        <v>1581</v>
      </c>
    </row>
    <row r="136" spans="1:4" ht="16">
      <c r="A136" s="53">
        <v>134</v>
      </c>
      <c r="B136" s="53" t="s">
        <v>304</v>
      </c>
      <c r="C136" s="54" t="s">
        <v>305</v>
      </c>
      <c r="D136" s="53" t="s">
        <v>306</v>
      </c>
    </row>
    <row r="137" spans="1:4" ht="16">
      <c r="A137" s="53">
        <v>135</v>
      </c>
      <c r="B137" s="53" t="s">
        <v>304</v>
      </c>
      <c r="C137" s="54" t="s">
        <v>307</v>
      </c>
      <c r="D137" s="53" t="s">
        <v>308</v>
      </c>
    </row>
    <row r="138" spans="1:4" ht="16">
      <c r="A138" s="53">
        <v>136</v>
      </c>
      <c r="B138" s="53" t="s">
        <v>304</v>
      </c>
      <c r="C138" s="54" t="s">
        <v>309</v>
      </c>
      <c r="D138" s="53" t="s">
        <v>310</v>
      </c>
    </row>
    <row r="139" spans="1:4" ht="16">
      <c r="A139" s="53">
        <v>137</v>
      </c>
      <c r="B139" s="53" t="s">
        <v>304</v>
      </c>
      <c r="C139" s="54" t="s">
        <v>311</v>
      </c>
      <c r="D139" s="53" t="s">
        <v>312</v>
      </c>
    </row>
    <row r="140" spans="1:4" ht="16">
      <c r="A140" s="53">
        <v>138</v>
      </c>
      <c r="B140" s="53" t="s">
        <v>304</v>
      </c>
      <c r="C140" s="54" t="s">
        <v>313</v>
      </c>
      <c r="D140" s="53" t="s">
        <v>314</v>
      </c>
    </row>
    <row r="141" spans="1:4" ht="16">
      <c r="A141" s="53">
        <v>139</v>
      </c>
      <c r="B141" s="53" t="s">
        <v>304</v>
      </c>
      <c r="C141" s="54" t="s">
        <v>315</v>
      </c>
      <c r="D141" s="53" t="s">
        <v>316</v>
      </c>
    </row>
    <row r="142" spans="1:4" ht="16">
      <c r="A142" s="53">
        <v>140</v>
      </c>
      <c r="B142" s="53" t="s">
        <v>304</v>
      </c>
      <c r="C142" s="54" t="s">
        <v>317</v>
      </c>
      <c r="D142" s="53" t="s">
        <v>318</v>
      </c>
    </row>
    <row r="143" spans="1:4" ht="16">
      <c r="A143" s="53">
        <v>141</v>
      </c>
      <c r="B143" s="53" t="s">
        <v>304</v>
      </c>
      <c r="C143" s="54" t="s">
        <v>319</v>
      </c>
      <c r="D143" s="53" t="s">
        <v>320</v>
      </c>
    </row>
    <row r="144" spans="1:4" ht="16">
      <c r="A144" s="53">
        <v>142</v>
      </c>
      <c r="B144" s="53" t="s">
        <v>304</v>
      </c>
      <c r="C144" s="54" t="s">
        <v>321</v>
      </c>
      <c r="D144" s="53" t="s">
        <v>322</v>
      </c>
    </row>
    <row r="145" spans="1:4" ht="16">
      <c r="A145" s="53">
        <v>143</v>
      </c>
      <c r="B145" s="53" t="s">
        <v>304</v>
      </c>
      <c r="C145" s="54" t="s">
        <v>323</v>
      </c>
      <c r="D145" s="53" t="s">
        <v>324</v>
      </c>
    </row>
    <row r="146" spans="1:4" ht="16">
      <c r="A146" s="53">
        <v>144</v>
      </c>
      <c r="B146" s="53" t="s">
        <v>304</v>
      </c>
      <c r="C146" s="54" t="s">
        <v>325</v>
      </c>
      <c r="D146" s="53" t="s">
        <v>326</v>
      </c>
    </row>
    <row r="147" spans="1:4" ht="16">
      <c r="A147" s="53">
        <v>145</v>
      </c>
      <c r="B147" s="53" t="s">
        <v>304</v>
      </c>
      <c r="C147" s="54" t="s">
        <v>327</v>
      </c>
      <c r="D147" s="53" t="s">
        <v>328</v>
      </c>
    </row>
    <row r="148" spans="1:4" ht="16">
      <c r="A148" s="53">
        <v>146</v>
      </c>
      <c r="B148" s="53" t="s">
        <v>304</v>
      </c>
      <c r="C148" s="54" t="s">
        <v>329</v>
      </c>
      <c r="D148" s="53" t="s">
        <v>330</v>
      </c>
    </row>
    <row r="149" spans="1:4" ht="16">
      <c r="A149" s="53">
        <v>147</v>
      </c>
      <c r="B149" s="53" t="s">
        <v>304</v>
      </c>
      <c r="C149" s="54" t="s">
        <v>331</v>
      </c>
      <c r="D149" s="53" t="s">
        <v>332</v>
      </c>
    </row>
    <row r="150" spans="1:4" ht="16">
      <c r="A150" s="53">
        <v>148</v>
      </c>
      <c r="B150" s="53" t="s">
        <v>1582</v>
      </c>
      <c r="C150" s="55" t="s">
        <v>333</v>
      </c>
      <c r="D150" s="53" t="s">
        <v>334</v>
      </c>
    </row>
    <row r="151" spans="1:4" ht="16">
      <c r="A151" s="53">
        <v>149</v>
      </c>
      <c r="B151" s="53" t="s">
        <v>1582</v>
      </c>
      <c r="C151" s="55" t="s">
        <v>335</v>
      </c>
      <c r="D151" s="53" t="s">
        <v>336</v>
      </c>
    </row>
    <row r="152" spans="1:4" s="143" customFormat="1" ht="16">
      <c r="A152" s="141"/>
      <c r="B152" s="141" t="s">
        <v>1582</v>
      </c>
      <c r="C152" s="142" t="s">
        <v>1894</v>
      </c>
      <c r="D152" s="141" t="s">
        <v>1896</v>
      </c>
    </row>
    <row r="153" spans="1:4" ht="16">
      <c r="A153" s="53">
        <v>150</v>
      </c>
      <c r="B153" s="53" t="s">
        <v>1582</v>
      </c>
      <c r="C153" s="55" t="s">
        <v>337</v>
      </c>
      <c r="D153" s="53" t="s">
        <v>1930</v>
      </c>
    </row>
    <row r="154" spans="1:4" ht="16">
      <c r="A154" s="53">
        <v>151</v>
      </c>
      <c r="B154" s="53" t="s">
        <v>1582</v>
      </c>
      <c r="C154" s="55" t="s">
        <v>338</v>
      </c>
      <c r="D154" s="53" t="s">
        <v>339</v>
      </c>
    </row>
    <row r="155" spans="1:4" ht="16">
      <c r="A155" s="53">
        <v>152</v>
      </c>
      <c r="B155" s="53" t="s">
        <v>1582</v>
      </c>
      <c r="C155" s="55" t="s">
        <v>340</v>
      </c>
      <c r="D155" s="53" t="s">
        <v>341</v>
      </c>
    </row>
    <row r="156" spans="1:4" s="143" customFormat="1" ht="16">
      <c r="A156" s="141"/>
      <c r="B156" s="141" t="s">
        <v>1582</v>
      </c>
      <c r="C156" s="142" t="s">
        <v>1895</v>
      </c>
      <c r="D156" s="141" t="s">
        <v>1897</v>
      </c>
    </row>
    <row r="157" spans="1:4" s="30" customFormat="1" ht="15" customHeight="1">
      <c r="A157" s="53">
        <v>153</v>
      </c>
      <c r="B157" s="27" t="s">
        <v>538</v>
      </c>
      <c r="C157" s="28" t="s">
        <v>539</v>
      </c>
      <c r="D157" s="56" t="s">
        <v>1583</v>
      </c>
    </row>
    <row r="158" spans="1:4" s="30" customFormat="1" ht="15" customHeight="1">
      <c r="A158" s="53">
        <v>154</v>
      </c>
      <c r="B158" s="27" t="s">
        <v>538</v>
      </c>
      <c r="C158" s="28" t="s">
        <v>540</v>
      </c>
      <c r="D158" s="27" t="s">
        <v>1584</v>
      </c>
    </row>
    <row r="159" spans="1:4" s="30" customFormat="1" ht="15" customHeight="1">
      <c r="A159" s="53">
        <v>155</v>
      </c>
      <c r="B159" s="27" t="s">
        <v>538</v>
      </c>
      <c r="C159" s="28" t="s">
        <v>541</v>
      </c>
      <c r="D159" s="27" t="s">
        <v>1585</v>
      </c>
    </row>
    <row r="160" spans="1:4" s="30" customFormat="1" ht="15" customHeight="1">
      <c r="A160" s="53">
        <v>156</v>
      </c>
      <c r="B160" s="27" t="s">
        <v>538</v>
      </c>
      <c r="C160" s="28" t="s">
        <v>542</v>
      </c>
      <c r="D160" s="27" t="s">
        <v>1586</v>
      </c>
    </row>
    <row r="161" spans="1:4" s="30" customFormat="1" ht="15" customHeight="1">
      <c r="A161" s="53">
        <v>157</v>
      </c>
      <c r="B161" s="27" t="s">
        <v>538</v>
      </c>
      <c r="C161" s="28" t="s">
        <v>543</v>
      </c>
      <c r="D161" s="27" t="s">
        <v>1587</v>
      </c>
    </row>
    <row r="162" spans="1:4" s="30" customFormat="1" ht="15" customHeight="1">
      <c r="A162" s="53">
        <v>158</v>
      </c>
      <c r="B162" s="27" t="s">
        <v>538</v>
      </c>
      <c r="C162" s="28" t="s">
        <v>544</v>
      </c>
      <c r="D162" s="27" t="s">
        <v>1588</v>
      </c>
    </row>
    <row r="163" spans="1:4" s="30" customFormat="1" ht="15" customHeight="1">
      <c r="A163" s="53">
        <v>159</v>
      </c>
      <c r="B163" s="27" t="s">
        <v>538</v>
      </c>
      <c r="C163" s="28" t="s">
        <v>545</v>
      </c>
      <c r="D163" s="27" t="s">
        <v>1589</v>
      </c>
    </row>
    <row r="164" spans="1:4" s="30" customFormat="1" ht="15" customHeight="1">
      <c r="A164" s="53">
        <v>160</v>
      </c>
      <c r="B164" s="27" t="s">
        <v>538</v>
      </c>
      <c r="C164" s="28" t="s">
        <v>546</v>
      </c>
      <c r="D164" s="27" t="s">
        <v>1590</v>
      </c>
    </row>
    <row r="165" spans="1:4" s="30" customFormat="1" ht="15" customHeight="1">
      <c r="A165" s="53">
        <v>161</v>
      </c>
      <c r="B165" s="27" t="s">
        <v>538</v>
      </c>
      <c r="C165" s="28" t="s">
        <v>547</v>
      </c>
      <c r="D165" s="27" t="s">
        <v>1591</v>
      </c>
    </row>
    <row r="166" spans="1:4" s="30" customFormat="1" ht="15" customHeight="1">
      <c r="A166" s="53">
        <v>162</v>
      </c>
      <c r="B166" s="27" t="s">
        <v>538</v>
      </c>
      <c r="C166" s="28" t="s">
        <v>548</v>
      </c>
      <c r="D166" s="27" t="s">
        <v>1592</v>
      </c>
    </row>
    <row r="167" spans="1:4" s="30" customFormat="1" ht="15" customHeight="1">
      <c r="A167" s="53">
        <v>163</v>
      </c>
      <c r="B167" s="27" t="s">
        <v>538</v>
      </c>
      <c r="C167" s="28" t="s">
        <v>549</v>
      </c>
      <c r="D167" s="27" t="s">
        <v>1593</v>
      </c>
    </row>
    <row r="168" spans="1:4" s="30" customFormat="1" ht="15" customHeight="1">
      <c r="A168" s="53">
        <v>164</v>
      </c>
      <c r="B168" s="27" t="s">
        <v>538</v>
      </c>
      <c r="C168" s="28" t="s">
        <v>550</v>
      </c>
      <c r="D168" s="27" t="s">
        <v>1594</v>
      </c>
    </row>
    <row r="169" spans="1:4" s="30" customFormat="1" ht="15" customHeight="1">
      <c r="A169" s="53">
        <v>165</v>
      </c>
      <c r="B169" s="27" t="s">
        <v>538</v>
      </c>
      <c r="C169" s="28" t="s">
        <v>551</v>
      </c>
      <c r="D169" s="27" t="s">
        <v>1595</v>
      </c>
    </row>
    <row r="170" spans="1:4" s="30" customFormat="1" ht="15" customHeight="1">
      <c r="A170" s="53">
        <v>166</v>
      </c>
      <c r="B170" s="27" t="s">
        <v>538</v>
      </c>
      <c r="C170" s="28" t="s">
        <v>552</v>
      </c>
      <c r="D170" s="27" t="s">
        <v>1596</v>
      </c>
    </row>
    <row r="171" spans="1:4" s="30" customFormat="1" ht="15" customHeight="1">
      <c r="A171" s="53">
        <v>167</v>
      </c>
      <c r="B171" s="27" t="s">
        <v>538</v>
      </c>
      <c r="C171" s="28" t="s">
        <v>553</v>
      </c>
      <c r="D171" s="27" t="s">
        <v>1597</v>
      </c>
    </row>
    <row r="172" spans="1:4" ht="16">
      <c r="A172" s="53">
        <v>168</v>
      </c>
      <c r="B172" s="53" t="s">
        <v>342</v>
      </c>
      <c r="C172" s="54" t="s">
        <v>343</v>
      </c>
      <c r="D172" s="53" t="s">
        <v>344</v>
      </c>
    </row>
    <row r="173" spans="1:4" ht="16">
      <c r="A173" s="53">
        <v>169</v>
      </c>
      <c r="B173" s="53" t="s">
        <v>342</v>
      </c>
      <c r="C173" s="54" t="s">
        <v>345</v>
      </c>
      <c r="D173" s="53" t="s">
        <v>346</v>
      </c>
    </row>
    <row r="174" spans="1:4" ht="16">
      <c r="A174" s="53">
        <v>170</v>
      </c>
      <c r="B174" s="53" t="s">
        <v>342</v>
      </c>
      <c r="C174" s="54" t="s">
        <v>347</v>
      </c>
      <c r="D174" s="53" t="s">
        <v>348</v>
      </c>
    </row>
    <row r="175" spans="1:4" ht="16">
      <c r="A175" s="53">
        <v>171</v>
      </c>
      <c r="B175" s="53" t="s">
        <v>342</v>
      </c>
      <c r="C175" s="54" t="s">
        <v>349</v>
      </c>
      <c r="D175" s="53" t="s">
        <v>350</v>
      </c>
    </row>
    <row r="176" spans="1:4" ht="16">
      <c r="A176" s="53">
        <v>172</v>
      </c>
      <c r="B176" s="53" t="s">
        <v>342</v>
      </c>
      <c r="C176" s="54" t="s">
        <v>351</v>
      </c>
      <c r="D176" s="53" t="s">
        <v>352</v>
      </c>
    </row>
    <row r="177" spans="1:4" ht="16">
      <c r="A177" s="53">
        <v>173</v>
      </c>
      <c r="B177" s="53" t="s">
        <v>342</v>
      </c>
      <c r="C177" s="54" t="s">
        <v>353</v>
      </c>
      <c r="D177" s="53" t="s">
        <v>354</v>
      </c>
    </row>
    <row r="178" spans="1:4" ht="16">
      <c r="A178" s="53">
        <v>174</v>
      </c>
      <c r="B178" s="53" t="s">
        <v>342</v>
      </c>
      <c r="C178" s="54" t="s">
        <v>355</v>
      </c>
      <c r="D178" s="53" t="s">
        <v>356</v>
      </c>
    </row>
    <row r="179" spans="1:4" ht="16">
      <c r="A179" s="53">
        <v>175</v>
      </c>
      <c r="B179" s="53" t="s">
        <v>342</v>
      </c>
      <c r="C179" s="54" t="s">
        <v>357</v>
      </c>
      <c r="D179" s="53" t="s">
        <v>358</v>
      </c>
    </row>
    <row r="180" spans="1:4" ht="16">
      <c r="A180" s="53">
        <v>176</v>
      </c>
      <c r="B180" s="53" t="s">
        <v>342</v>
      </c>
      <c r="C180" s="54" t="s">
        <v>359</v>
      </c>
      <c r="D180" s="53" t="s">
        <v>360</v>
      </c>
    </row>
    <row r="181" spans="1:4" ht="16">
      <c r="A181" s="53">
        <v>177</v>
      </c>
      <c r="B181" s="53" t="s">
        <v>342</v>
      </c>
      <c r="C181" s="54" t="s">
        <v>361</v>
      </c>
      <c r="D181" s="53" t="s">
        <v>362</v>
      </c>
    </row>
    <row r="182" spans="1:4" ht="16">
      <c r="A182" s="53">
        <v>178</v>
      </c>
      <c r="B182" s="53" t="s">
        <v>342</v>
      </c>
      <c r="C182" s="54" t="s">
        <v>365</v>
      </c>
      <c r="D182" s="53" t="s">
        <v>366</v>
      </c>
    </row>
    <row r="183" spans="1:4" ht="16">
      <c r="A183" s="53">
        <v>179</v>
      </c>
      <c r="B183" s="53" t="s">
        <v>342</v>
      </c>
      <c r="C183" s="54" t="s">
        <v>367</v>
      </c>
      <c r="D183" s="53" t="s">
        <v>368</v>
      </c>
    </row>
    <row r="184" spans="1:4" ht="16">
      <c r="A184" s="53">
        <v>180</v>
      </c>
      <c r="B184" s="53" t="s">
        <v>342</v>
      </c>
      <c r="C184" s="54" t="s">
        <v>369</v>
      </c>
      <c r="D184" s="53" t="s">
        <v>370</v>
      </c>
    </row>
    <row r="185" spans="1:4" ht="16">
      <c r="A185" s="53">
        <v>181</v>
      </c>
      <c r="B185" s="53" t="s">
        <v>1598</v>
      </c>
      <c r="C185" s="54" t="s">
        <v>363</v>
      </c>
      <c r="D185" s="53" t="s">
        <v>364</v>
      </c>
    </row>
    <row r="186" spans="1:4" ht="16">
      <c r="A186" s="53">
        <v>182</v>
      </c>
      <c r="B186" s="53" t="s">
        <v>11</v>
      </c>
      <c r="C186" s="54" t="s">
        <v>371</v>
      </c>
      <c r="D186" s="53" t="s">
        <v>372</v>
      </c>
    </row>
    <row r="187" spans="1:4" ht="16">
      <c r="A187" s="53">
        <v>183</v>
      </c>
      <c r="B187" s="53" t="s">
        <v>11</v>
      </c>
      <c r="C187" s="54" t="s">
        <v>373</v>
      </c>
      <c r="D187" s="53" t="s">
        <v>1599</v>
      </c>
    </row>
    <row r="188" spans="1:4" ht="16">
      <c r="A188" s="53">
        <v>184</v>
      </c>
      <c r="B188" s="53" t="s">
        <v>11</v>
      </c>
      <c r="C188" s="54" t="s">
        <v>374</v>
      </c>
      <c r="D188" s="53" t="s">
        <v>375</v>
      </c>
    </row>
    <row r="189" spans="1:4" ht="16">
      <c r="A189" s="53">
        <v>185</v>
      </c>
      <c r="B189" s="53" t="s">
        <v>11</v>
      </c>
      <c r="C189" s="54" t="s">
        <v>376</v>
      </c>
      <c r="D189" s="53" t="s">
        <v>377</v>
      </c>
    </row>
    <row r="190" spans="1:4" ht="16">
      <c r="A190" s="53">
        <v>186</v>
      </c>
      <c r="B190" s="53" t="s">
        <v>12</v>
      </c>
      <c r="C190" s="54" t="s">
        <v>378</v>
      </c>
      <c r="D190" s="53" t="s">
        <v>379</v>
      </c>
    </row>
    <row r="191" spans="1:4" ht="16">
      <c r="A191" s="53">
        <v>187</v>
      </c>
      <c r="B191" s="53" t="s">
        <v>12</v>
      </c>
      <c r="C191" s="54" t="s">
        <v>380</v>
      </c>
      <c r="D191" s="53" t="s">
        <v>381</v>
      </c>
    </row>
    <row r="192" spans="1:4" ht="16">
      <c r="A192" s="53">
        <v>188</v>
      </c>
      <c r="B192" s="53" t="s">
        <v>12</v>
      </c>
      <c r="C192" s="54" t="s">
        <v>1600</v>
      </c>
      <c r="D192" s="53" t="s">
        <v>1601</v>
      </c>
    </row>
    <row r="193" spans="1:4" ht="16">
      <c r="A193" s="53">
        <v>189</v>
      </c>
      <c r="B193" s="53" t="s">
        <v>382</v>
      </c>
      <c r="C193" s="54" t="s">
        <v>383</v>
      </c>
      <c r="D193" s="53" t="s">
        <v>1602</v>
      </c>
    </row>
    <row r="194" spans="1:4" ht="16">
      <c r="A194" s="53">
        <v>190</v>
      </c>
      <c r="B194" s="53" t="s">
        <v>382</v>
      </c>
      <c r="C194" s="54" t="s">
        <v>384</v>
      </c>
      <c r="D194" s="53" t="s">
        <v>1603</v>
      </c>
    </row>
    <row r="195" spans="1:4" ht="16">
      <c r="A195" s="53">
        <v>191</v>
      </c>
      <c r="B195" s="27" t="s">
        <v>570</v>
      </c>
      <c r="C195" s="28" t="s">
        <v>560</v>
      </c>
      <c r="D195" s="29" t="s">
        <v>1604</v>
      </c>
    </row>
    <row r="196" spans="1:4" ht="16">
      <c r="A196" s="53">
        <v>192</v>
      </c>
      <c r="B196" s="27" t="s">
        <v>570</v>
      </c>
      <c r="C196" s="28" t="s">
        <v>561</v>
      </c>
      <c r="D196" s="29" t="s">
        <v>1605</v>
      </c>
    </row>
    <row r="197" spans="1:4" ht="16">
      <c r="A197" s="53">
        <v>193</v>
      </c>
      <c r="B197" s="27" t="s">
        <v>570</v>
      </c>
      <c r="C197" s="28" t="s">
        <v>562</v>
      </c>
      <c r="D197" s="29" t="s">
        <v>572</v>
      </c>
    </row>
    <row r="198" spans="1:4" ht="16">
      <c r="A198" s="53">
        <v>194</v>
      </c>
      <c r="B198" s="27" t="s">
        <v>570</v>
      </c>
      <c r="C198" s="28" t="s">
        <v>563</v>
      </c>
      <c r="D198" s="29" t="s">
        <v>573</v>
      </c>
    </row>
    <row r="199" spans="1:4" ht="16">
      <c r="A199" s="53">
        <v>195</v>
      </c>
      <c r="B199" s="27" t="s">
        <v>570</v>
      </c>
      <c r="C199" s="28" t="s">
        <v>564</v>
      </c>
      <c r="D199" s="29" t="s">
        <v>574</v>
      </c>
    </row>
    <row r="200" spans="1:4" ht="16">
      <c r="A200" s="53">
        <v>196</v>
      </c>
      <c r="B200" s="27" t="s">
        <v>570</v>
      </c>
      <c r="C200" s="28" t="s">
        <v>565</v>
      </c>
      <c r="D200" s="29" t="s">
        <v>575</v>
      </c>
    </row>
    <row r="201" spans="1:4" ht="16">
      <c r="A201" s="53">
        <v>197</v>
      </c>
      <c r="B201" s="27" t="s">
        <v>570</v>
      </c>
      <c r="C201" s="28" t="s">
        <v>566</v>
      </c>
      <c r="D201" s="29" t="s">
        <v>576</v>
      </c>
    </row>
    <row r="202" spans="1:4" ht="16">
      <c r="A202" s="53">
        <v>198</v>
      </c>
      <c r="B202" s="27" t="s">
        <v>570</v>
      </c>
      <c r="C202" s="28" t="s">
        <v>567</v>
      </c>
      <c r="D202" s="29" t="s">
        <v>577</v>
      </c>
    </row>
    <row r="203" spans="1:4" ht="16">
      <c r="A203" s="53">
        <v>199</v>
      </c>
      <c r="B203" s="27" t="s">
        <v>570</v>
      </c>
      <c r="C203" s="28" t="s">
        <v>568</v>
      </c>
      <c r="D203" s="29" t="s">
        <v>578</v>
      </c>
    </row>
    <row r="204" spans="1:4" ht="16">
      <c r="A204" s="53">
        <v>200</v>
      </c>
      <c r="B204" s="27" t="s">
        <v>570</v>
      </c>
      <c r="C204" s="28" t="s">
        <v>569</v>
      </c>
      <c r="D204" s="29" t="s">
        <v>1898</v>
      </c>
    </row>
    <row r="205" spans="1:4" s="30" customFormat="1" ht="18" customHeight="1">
      <c r="A205" s="53">
        <v>201</v>
      </c>
      <c r="B205" s="27" t="s">
        <v>499</v>
      </c>
      <c r="C205" s="28" t="s">
        <v>500</v>
      </c>
      <c r="D205" s="29" t="s">
        <v>2736</v>
      </c>
    </row>
    <row r="206" spans="1:4" s="30" customFormat="1" ht="18" customHeight="1">
      <c r="A206" s="53">
        <v>202</v>
      </c>
      <c r="B206" s="27" t="s">
        <v>499</v>
      </c>
      <c r="C206" s="28" t="s">
        <v>501</v>
      </c>
      <c r="D206" s="29" t="s">
        <v>1606</v>
      </c>
    </row>
    <row r="207" spans="1:4" s="30" customFormat="1" ht="18" customHeight="1">
      <c r="A207" s="53">
        <v>203</v>
      </c>
      <c r="B207" s="27" t="s">
        <v>499</v>
      </c>
      <c r="C207" s="28" t="s">
        <v>502</v>
      </c>
      <c r="D207" s="29" t="s">
        <v>1607</v>
      </c>
    </row>
    <row r="208" spans="1:4" s="30" customFormat="1" ht="18" customHeight="1">
      <c r="A208" s="53">
        <v>204</v>
      </c>
      <c r="B208" s="27" t="s">
        <v>499</v>
      </c>
      <c r="C208" s="28" t="s">
        <v>503</v>
      </c>
      <c r="D208" s="29" t="s">
        <v>1608</v>
      </c>
    </row>
    <row r="209" spans="1:4" s="30" customFormat="1" ht="18" customHeight="1">
      <c r="A209" s="53">
        <v>205</v>
      </c>
      <c r="B209" s="27" t="s">
        <v>499</v>
      </c>
      <c r="C209" s="28" t="s">
        <v>504</v>
      </c>
      <c r="D209" s="29" t="s">
        <v>1609</v>
      </c>
    </row>
    <row r="210" spans="1:4" s="30" customFormat="1" ht="18" customHeight="1">
      <c r="A210" s="53">
        <v>206</v>
      </c>
      <c r="B210" s="27" t="s">
        <v>499</v>
      </c>
      <c r="C210" s="28" t="s">
        <v>505</v>
      </c>
      <c r="D210" s="29" t="s">
        <v>1610</v>
      </c>
    </row>
    <row r="211" spans="1:4" s="30" customFormat="1" ht="18" customHeight="1">
      <c r="A211" s="53">
        <v>207</v>
      </c>
      <c r="B211" s="27" t="s">
        <v>499</v>
      </c>
      <c r="C211" s="28" t="s">
        <v>506</v>
      </c>
      <c r="D211" s="29" t="s">
        <v>1611</v>
      </c>
    </row>
    <row r="212" spans="1:4" s="30" customFormat="1" ht="18" customHeight="1">
      <c r="A212" s="53">
        <v>208</v>
      </c>
      <c r="B212" s="27" t="s">
        <v>499</v>
      </c>
      <c r="C212" s="28" t="s">
        <v>507</v>
      </c>
      <c r="D212" s="29" t="s">
        <v>1612</v>
      </c>
    </row>
    <row r="213" spans="1:4" s="30" customFormat="1" ht="18" customHeight="1">
      <c r="A213" s="53">
        <v>209</v>
      </c>
      <c r="B213" s="27" t="s">
        <v>499</v>
      </c>
      <c r="C213" s="28" t="s">
        <v>508</v>
      </c>
      <c r="D213" s="29" t="s">
        <v>1613</v>
      </c>
    </row>
    <row r="214" spans="1:4" s="30" customFormat="1" ht="18" customHeight="1">
      <c r="A214" s="53">
        <v>210</v>
      </c>
      <c r="B214" s="27" t="s">
        <v>499</v>
      </c>
      <c r="C214" s="28" t="s">
        <v>509</v>
      </c>
      <c r="D214" s="29" t="s">
        <v>1614</v>
      </c>
    </row>
    <row r="215" spans="1:4" s="30" customFormat="1" ht="18" customHeight="1">
      <c r="A215" s="53">
        <v>211</v>
      </c>
      <c r="B215" s="27" t="s">
        <v>499</v>
      </c>
      <c r="C215" s="28" t="s">
        <v>510</v>
      </c>
      <c r="D215" s="29" t="s">
        <v>1615</v>
      </c>
    </row>
    <row r="216" spans="1:4" s="30" customFormat="1" ht="18" customHeight="1">
      <c r="A216" s="53">
        <v>212</v>
      </c>
      <c r="B216" s="27" t="s">
        <v>499</v>
      </c>
      <c r="C216" s="28" t="s">
        <v>511</v>
      </c>
      <c r="D216" s="29" t="s">
        <v>1616</v>
      </c>
    </row>
    <row r="217" spans="1:4" s="30" customFormat="1" ht="18" customHeight="1">
      <c r="A217" s="53">
        <v>213</v>
      </c>
      <c r="B217" s="27" t="s">
        <v>499</v>
      </c>
      <c r="C217" s="28" t="s">
        <v>512</v>
      </c>
      <c r="D217" s="29" t="s">
        <v>1617</v>
      </c>
    </row>
    <row r="218" spans="1:4" s="30" customFormat="1" ht="18" customHeight="1">
      <c r="A218" s="53">
        <v>214</v>
      </c>
      <c r="B218" s="27" t="s">
        <v>499</v>
      </c>
      <c r="C218" s="28" t="s">
        <v>513</v>
      </c>
      <c r="D218" s="29" t="s">
        <v>1618</v>
      </c>
    </row>
    <row r="219" spans="1:4" s="30" customFormat="1" ht="18" customHeight="1">
      <c r="A219" s="53">
        <v>215</v>
      </c>
      <c r="B219" s="27" t="s">
        <v>499</v>
      </c>
      <c r="C219" s="28" t="s">
        <v>514</v>
      </c>
      <c r="D219" s="29" t="s">
        <v>1619</v>
      </c>
    </row>
    <row r="220" spans="1:4" s="30" customFormat="1" ht="18" customHeight="1">
      <c r="A220" s="53">
        <v>216</v>
      </c>
      <c r="B220" s="27" t="s">
        <v>499</v>
      </c>
      <c r="C220" s="28" t="s">
        <v>515</v>
      </c>
      <c r="D220" s="29" t="s">
        <v>557</v>
      </c>
    </row>
    <row r="221" spans="1:4" s="30" customFormat="1" ht="18" customHeight="1">
      <c r="A221" s="53">
        <v>217</v>
      </c>
      <c r="B221" s="27" t="s">
        <v>499</v>
      </c>
      <c r="C221" s="28" t="s">
        <v>516</v>
      </c>
      <c r="D221" s="29" t="s">
        <v>558</v>
      </c>
    </row>
    <row r="222" spans="1:4" s="30" customFormat="1" ht="18" customHeight="1">
      <c r="A222" s="53">
        <v>218</v>
      </c>
      <c r="B222" s="27" t="s">
        <v>499</v>
      </c>
      <c r="C222" s="28" t="s">
        <v>517</v>
      </c>
      <c r="D222" s="29" t="s">
        <v>559</v>
      </c>
    </row>
    <row r="223" spans="1:4" s="30" customFormat="1" ht="18" customHeight="1">
      <c r="A223" s="53">
        <v>219</v>
      </c>
      <c r="B223" s="27" t="s">
        <v>499</v>
      </c>
      <c r="C223" s="28" t="s">
        <v>518</v>
      </c>
      <c r="D223" s="29" t="s">
        <v>1620</v>
      </c>
    </row>
    <row r="224" spans="1:4" s="30" customFormat="1" ht="18" customHeight="1">
      <c r="A224" s="53">
        <v>220</v>
      </c>
      <c r="B224" s="27" t="s">
        <v>499</v>
      </c>
      <c r="C224" s="28" t="s">
        <v>519</v>
      </c>
      <c r="D224" s="29" t="s">
        <v>1621</v>
      </c>
    </row>
    <row r="225" spans="1:4" s="30" customFormat="1" ht="18" customHeight="1">
      <c r="A225" s="53">
        <v>221</v>
      </c>
      <c r="B225" s="27" t="s">
        <v>499</v>
      </c>
      <c r="C225" s="28" t="s">
        <v>520</v>
      </c>
      <c r="D225" s="29" t="s">
        <v>1622</v>
      </c>
    </row>
    <row r="226" spans="1:4" s="30" customFormat="1" ht="18" customHeight="1">
      <c r="A226" s="53">
        <v>222</v>
      </c>
      <c r="B226" s="27" t="s">
        <v>499</v>
      </c>
      <c r="C226" s="28" t="s">
        <v>521</v>
      </c>
      <c r="D226" s="29" t="s">
        <v>1623</v>
      </c>
    </row>
    <row r="227" spans="1:4">
      <c r="B227" s="57"/>
      <c r="C227" s="58"/>
      <c r="D227" s="59" t="s">
        <v>2735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F0D4-5C9C-4D38-BD46-3662841FE04B}">
  <sheetPr>
    <pageSetUpPr autoPageBreaks="0" fitToPage="1"/>
  </sheetPr>
  <dimension ref="A1:L943"/>
  <sheetViews>
    <sheetView tabSelected="1" zoomScale="60" zoomScaleNormal="60" zoomScaleSheetLayoutView="50" workbookViewId="0">
      <selection sqref="A1:I1"/>
    </sheetView>
  </sheetViews>
  <sheetFormatPr defaultColWidth="9" defaultRowHeight="25.5"/>
  <cols>
    <col min="1" max="1" width="8.36328125" style="133" customWidth="1"/>
    <col min="2" max="2" width="19.90625" style="132" customWidth="1"/>
    <col min="3" max="3" width="102.90625" style="33" customWidth="1"/>
    <col min="4" max="4" width="96.6328125" style="134" customWidth="1"/>
    <col min="5" max="5" width="11.453125" style="135" customWidth="1"/>
    <col min="6" max="8" width="9" style="60"/>
    <col min="9" max="9" width="13.08984375" style="61" customWidth="1"/>
    <col min="10" max="16384" width="9" style="62"/>
  </cols>
  <sheetData>
    <row r="1" spans="1:9" ht="51.65" customHeight="1">
      <c r="A1" s="191" t="s">
        <v>2845</v>
      </c>
      <c r="B1" s="191"/>
      <c r="C1" s="191"/>
      <c r="D1" s="191"/>
      <c r="E1" s="191"/>
      <c r="F1" s="191"/>
      <c r="G1" s="191"/>
      <c r="H1" s="191"/>
      <c r="I1" s="191"/>
    </row>
    <row r="2" spans="1:9" ht="39" customHeight="1">
      <c r="A2" s="192" t="s">
        <v>2837</v>
      </c>
      <c r="B2" s="192"/>
      <c r="C2" s="192"/>
      <c r="D2" s="192"/>
      <c r="E2" s="192"/>
    </row>
    <row r="3" spans="1:9" ht="72" customHeight="1">
      <c r="A3" s="193" t="s">
        <v>1943</v>
      </c>
      <c r="B3" s="193"/>
      <c r="C3" s="193"/>
      <c r="D3" s="193"/>
      <c r="E3" s="193"/>
      <c r="F3" s="194"/>
      <c r="G3" s="194"/>
      <c r="H3" s="194"/>
      <c r="I3" s="194"/>
    </row>
    <row r="4" spans="1:9" ht="50.5" customHeight="1">
      <c r="A4" s="195"/>
      <c r="B4" s="195"/>
      <c r="C4" s="195"/>
      <c r="D4" s="195"/>
      <c r="E4" s="196"/>
      <c r="F4" s="63" t="s">
        <v>388</v>
      </c>
      <c r="G4" s="63" t="s">
        <v>389</v>
      </c>
      <c r="H4" s="63" t="s">
        <v>390</v>
      </c>
      <c r="I4" s="64" t="s">
        <v>1624</v>
      </c>
    </row>
    <row r="5" spans="1:9" s="70" customFormat="1" ht="30" customHeight="1">
      <c r="A5" s="65" t="s">
        <v>579</v>
      </c>
      <c r="B5" s="66"/>
      <c r="C5" s="67"/>
      <c r="D5" s="67" t="s">
        <v>604</v>
      </c>
      <c r="E5" s="68"/>
      <c r="F5" s="67"/>
      <c r="G5" s="67"/>
      <c r="H5" s="67"/>
      <c r="I5" s="69"/>
    </row>
    <row r="6" spans="1:9" ht="30" customHeight="1">
      <c r="A6" s="198">
        <v>1</v>
      </c>
      <c r="B6" s="199" t="s">
        <v>1625</v>
      </c>
      <c r="C6" s="202" t="s">
        <v>1626</v>
      </c>
      <c r="D6" s="72" t="s">
        <v>605</v>
      </c>
      <c r="E6" s="35" t="s">
        <v>606</v>
      </c>
      <c r="F6" s="203" t="s">
        <v>580</v>
      </c>
      <c r="G6" s="203"/>
      <c r="H6" s="203"/>
      <c r="I6" s="203"/>
    </row>
    <row r="7" spans="1:9" ht="30" customHeight="1">
      <c r="A7" s="198"/>
      <c r="B7" s="200"/>
      <c r="C7" s="202"/>
      <c r="D7" s="36" t="s">
        <v>607</v>
      </c>
      <c r="E7" s="35" t="s">
        <v>608</v>
      </c>
      <c r="F7" s="203"/>
      <c r="G7" s="203"/>
      <c r="H7" s="203"/>
      <c r="I7" s="203"/>
    </row>
    <row r="8" spans="1:9" ht="30" customHeight="1">
      <c r="A8" s="198"/>
      <c r="B8" s="200"/>
      <c r="C8" s="202"/>
      <c r="D8" s="36" t="s">
        <v>609</v>
      </c>
      <c r="E8" s="35" t="s">
        <v>610</v>
      </c>
      <c r="F8" s="203"/>
      <c r="G8" s="203"/>
      <c r="H8" s="203"/>
      <c r="I8" s="203"/>
    </row>
    <row r="9" spans="1:9" ht="30" customHeight="1">
      <c r="A9" s="198"/>
      <c r="B9" s="200"/>
      <c r="C9" s="202"/>
      <c r="D9" s="36" t="s">
        <v>611</v>
      </c>
      <c r="E9" s="35" t="s">
        <v>608</v>
      </c>
      <c r="F9" s="203"/>
      <c r="G9" s="203"/>
      <c r="H9" s="203"/>
      <c r="I9" s="203"/>
    </row>
    <row r="10" spans="1:9" ht="30" customHeight="1">
      <c r="A10" s="198"/>
      <c r="B10" s="201"/>
      <c r="C10" s="202"/>
      <c r="D10" s="36" t="s">
        <v>612</v>
      </c>
      <c r="E10" s="35" t="s">
        <v>613</v>
      </c>
      <c r="F10" s="203"/>
      <c r="G10" s="203"/>
      <c r="H10" s="203"/>
      <c r="I10" s="203"/>
    </row>
    <row r="11" spans="1:9" ht="25.5" customHeight="1">
      <c r="A11" s="198">
        <v>2</v>
      </c>
      <c r="B11" s="199" t="s">
        <v>394</v>
      </c>
      <c r="C11" s="202" t="s">
        <v>1627</v>
      </c>
      <c r="D11" s="36" t="s">
        <v>614</v>
      </c>
      <c r="E11" s="35" t="s">
        <v>610</v>
      </c>
      <c r="F11" s="216" t="s">
        <v>581</v>
      </c>
      <c r="G11" s="216" t="s">
        <v>391</v>
      </c>
      <c r="H11" s="198"/>
      <c r="I11" s="197" t="s">
        <v>1628</v>
      </c>
    </row>
    <row r="12" spans="1:9" ht="25.5" customHeight="1">
      <c r="A12" s="198"/>
      <c r="B12" s="200"/>
      <c r="C12" s="202"/>
      <c r="D12" s="36" t="s">
        <v>615</v>
      </c>
      <c r="E12" s="35" t="s">
        <v>616</v>
      </c>
      <c r="F12" s="216"/>
      <c r="G12" s="216"/>
      <c r="H12" s="198"/>
      <c r="I12" s="197"/>
    </row>
    <row r="13" spans="1:9" ht="25.5" customHeight="1">
      <c r="A13" s="198"/>
      <c r="B13" s="200"/>
      <c r="C13" s="202"/>
      <c r="D13" s="36" t="s">
        <v>617</v>
      </c>
      <c r="E13" s="35" t="s">
        <v>618</v>
      </c>
      <c r="F13" s="216"/>
      <c r="G13" s="216"/>
      <c r="H13" s="198"/>
      <c r="I13" s="197"/>
    </row>
    <row r="14" spans="1:9" ht="25.5" customHeight="1">
      <c r="A14" s="198"/>
      <c r="B14" s="201"/>
      <c r="C14" s="202"/>
      <c r="D14" s="36" t="s">
        <v>619</v>
      </c>
      <c r="E14" s="35" t="s">
        <v>620</v>
      </c>
      <c r="F14" s="216"/>
      <c r="G14" s="216"/>
      <c r="H14" s="198"/>
      <c r="I14" s="197"/>
    </row>
    <row r="15" spans="1:9" ht="30" customHeight="1">
      <c r="A15" s="198">
        <v>3</v>
      </c>
      <c r="B15" s="199" t="s">
        <v>395</v>
      </c>
      <c r="C15" s="202" t="s">
        <v>1629</v>
      </c>
      <c r="D15" s="74" t="s">
        <v>621</v>
      </c>
      <c r="E15" s="75" t="s">
        <v>620</v>
      </c>
      <c r="F15" s="203" t="s">
        <v>580</v>
      </c>
      <c r="G15" s="203"/>
      <c r="H15" s="203"/>
      <c r="I15" s="203"/>
    </row>
    <row r="16" spans="1:9" ht="30" customHeight="1">
      <c r="A16" s="198"/>
      <c r="B16" s="200"/>
      <c r="C16" s="202"/>
      <c r="D16" s="74" t="s">
        <v>622</v>
      </c>
      <c r="E16" s="75" t="s">
        <v>623</v>
      </c>
      <c r="F16" s="203"/>
      <c r="G16" s="203"/>
      <c r="H16" s="203"/>
      <c r="I16" s="203"/>
    </row>
    <row r="17" spans="1:9" ht="30" customHeight="1">
      <c r="A17" s="198"/>
      <c r="B17" s="200"/>
      <c r="C17" s="202"/>
      <c r="D17" s="74" t="s">
        <v>624</v>
      </c>
      <c r="E17" s="75" t="s">
        <v>625</v>
      </c>
      <c r="F17" s="203"/>
      <c r="G17" s="203"/>
      <c r="H17" s="203"/>
      <c r="I17" s="203"/>
    </row>
    <row r="18" spans="1:9" ht="30" customHeight="1">
      <c r="A18" s="198"/>
      <c r="B18" s="201"/>
      <c r="C18" s="202"/>
      <c r="D18" s="74" t="s">
        <v>626</v>
      </c>
      <c r="E18" s="75" t="s">
        <v>627</v>
      </c>
      <c r="F18" s="203"/>
      <c r="G18" s="203"/>
      <c r="H18" s="203"/>
      <c r="I18" s="203"/>
    </row>
    <row r="19" spans="1:9" ht="23.5" customHeight="1">
      <c r="A19" s="199">
        <v>4</v>
      </c>
      <c r="B19" s="199" t="s">
        <v>628</v>
      </c>
      <c r="C19" s="204" t="s">
        <v>1944</v>
      </c>
      <c r="D19" s="37" t="s">
        <v>629</v>
      </c>
      <c r="E19" s="76" t="s">
        <v>630</v>
      </c>
      <c r="F19" s="207" t="s">
        <v>1630</v>
      </c>
      <c r="G19" s="208"/>
      <c r="H19" s="208"/>
      <c r="I19" s="209"/>
    </row>
    <row r="20" spans="1:9" ht="23.5" customHeight="1">
      <c r="A20" s="200"/>
      <c r="B20" s="200"/>
      <c r="C20" s="205"/>
      <c r="D20" s="37" t="s">
        <v>631</v>
      </c>
      <c r="E20" s="76" t="s">
        <v>632</v>
      </c>
      <c r="F20" s="210"/>
      <c r="G20" s="211"/>
      <c r="H20" s="211"/>
      <c r="I20" s="212"/>
    </row>
    <row r="21" spans="1:9" ht="51" customHeight="1">
      <c r="A21" s="200"/>
      <c r="B21" s="200"/>
      <c r="C21" s="205"/>
      <c r="D21" s="37" t="s">
        <v>633</v>
      </c>
      <c r="E21" s="76" t="s">
        <v>634</v>
      </c>
      <c r="F21" s="210"/>
      <c r="G21" s="211"/>
      <c r="H21" s="211"/>
      <c r="I21" s="212"/>
    </row>
    <row r="22" spans="1:9" ht="51" customHeight="1">
      <c r="A22" s="200"/>
      <c r="B22" s="200"/>
      <c r="C22" s="205"/>
      <c r="D22" s="37" t="s">
        <v>635</v>
      </c>
      <c r="E22" s="76" t="s">
        <v>636</v>
      </c>
      <c r="F22" s="210"/>
      <c r="G22" s="211"/>
      <c r="H22" s="211"/>
      <c r="I22" s="212"/>
    </row>
    <row r="23" spans="1:9" ht="51" customHeight="1">
      <c r="A23" s="200"/>
      <c r="B23" s="200"/>
      <c r="C23" s="205"/>
      <c r="D23" s="37" t="s">
        <v>637</v>
      </c>
      <c r="E23" s="76" t="s">
        <v>632</v>
      </c>
      <c r="F23" s="210"/>
      <c r="G23" s="211"/>
      <c r="H23" s="211"/>
      <c r="I23" s="212"/>
    </row>
    <row r="24" spans="1:9" ht="77.5" customHeight="1">
      <c r="A24" s="201"/>
      <c r="B24" s="201"/>
      <c r="C24" s="206"/>
      <c r="D24" s="37" t="s">
        <v>638</v>
      </c>
      <c r="E24" s="76" t="s">
        <v>634</v>
      </c>
      <c r="F24" s="213"/>
      <c r="G24" s="214"/>
      <c r="H24" s="214"/>
      <c r="I24" s="215"/>
    </row>
    <row r="25" spans="1:9" ht="85.5" customHeight="1">
      <c r="A25" s="71">
        <v>5</v>
      </c>
      <c r="B25" s="34" t="s">
        <v>396</v>
      </c>
      <c r="C25" s="77" t="s">
        <v>1631</v>
      </c>
      <c r="D25" s="78" t="s">
        <v>639</v>
      </c>
      <c r="E25" s="79" t="s">
        <v>640</v>
      </c>
      <c r="F25" s="203" t="s">
        <v>580</v>
      </c>
      <c r="G25" s="203"/>
      <c r="H25" s="203"/>
      <c r="I25" s="203"/>
    </row>
    <row r="26" spans="1:9" ht="30" customHeight="1">
      <c r="A26" s="198">
        <v>6</v>
      </c>
      <c r="B26" s="199" t="s">
        <v>397</v>
      </c>
      <c r="C26" s="202" t="s">
        <v>1632</v>
      </c>
      <c r="D26" s="38" t="s">
        <v>641</v>
      </c>
      <c r="E26" s="80" t="s">
        <v>642</v>
      </c>
      <c r="F26" s="216" t="s">
        <v>391</v>
      </c>
      <c r="G26" s="217" t="s">
        <v>392</v>
      </c>
      <c r="H26" s="198"/>
      <c r="I26" s="218" t="s">
        <v>1633</v>
      </c>
    </row>
    <row r="27" spans="1:9" ht="30" customHeight="1">
      <c r="A27" s="198"/>
      <c r="B27" s="200"/>
      <c r="C27" s="202"/>
      <c r="D27" s="38" t="s">
        <v>643</v>
      </c>
      <c r="E27" s="80" t="s">
        <v>644</v>
      </c>
      <c r="F27" s="216"/>
      <c r="G27" s="217"/>
      <c r="H27" s="198"/>
      <c r="I27" s="218"/>
    </row>
    <row r="28" spans="1:9" ht="30" customHeight="1">
      <c r="A28" s="198"/>
      <c r="B28" s="200"/>
      <c r="C28" s="202"/>
      <c r="D28" s="38" t="s">
        <v>645</v>
      </c>
      <c r="E28" s="80" t="s">
        <v>646</v>
      </c>
      <c r="F28" s="216"/>
      <c r="G28" s="217"/>
      <c r="H28" s="198"/>
      <c r="I28" s="218"/>
    </row>
    <row r="29" spans="1:9" ht="30" customHeight="1">
      <c r="A29" s="198"/>
      <c r="B29" s="201"/>
      <c r="C29" s="202"/>
      <c r="D29" s="38" t="s">
        <v>647</v>
      </c>
      <c r="E29" s="80" t="s">
        <v>642</v>
      </c>
      <c r="F29" s="216"/>
      <c r="G29" s="217"/>
      <c r="H29" s="198"/>
      <c r="I29" s="218"/>
    </row>
    <row r="30" spans="1:9" ht="30" customHeight="1">
      <c r="A30" s="198">
        <v>7</v>
      </c>
      <c r="B30" s="199" t="s">
        <v>398</v>
      </c>
      <c r="C30" s="202" t="s">
        <v>1634</v>
      </c>
      <c r="D30" s="82" t="s">
        <v>648</v>
      </c>
      <c r="E30" s="79" t="s">
        <v>610</v>
      </c>
      <c r="F30" s="203" t="s">
        <v>580</v>
      </c>
      <c r="G30" s="203"/>
      <c r="H30" s="203"/>
      <c r="I30" s="203"/>
    </row>
    <row r="31" spans="1:9" ht="30" customHeight="1">
      <c r="A31" s="198"/>
      <c r="B31" s="200"/>
      <c r="C31" s="202"/>
      <c r="D31" s="82" t="s">
        <v>649</v>
      </c>
      <c r="E31" s="79" t="s">
        <v>650</v>
      </c>
      <c r="F31" s="203"/>
      <c r="G31" s="203"/>
      <c r="H31" s="203"/>
      <c r="I31" s="203"/>
    </row>
    <row r="32" spans="1:9" ht="30" customHeight="1">
      <c r="A32" s="198"/>
      <c r="B32" s="200"/>
      <c r="C32" s="202"/>
      <c r="D32" s="82" t="s">
        <v>651</v>
      </c>
      <c r="E32" s="79" t="s">
        <v>616</v>
      </c>
      <c r="F32" s="203"/>
      <c r="G32" s="203"/>
      <c r="H32" s="203"/>
      <c r="I32" s="203"/>
    </row>
    <row r="33" spans="1:9" ht="30" customHeight="1">
      <c r="A33" s="198"/>
      <c r="B33" s="201"/>
      <c r="C33" s="202"/>
      <c r="D33" s="82" t="s">
        <v>652</v>
      </c>
      <c r="E33" s="79" t="s">
        <v>650</v>
      </c>
      <c r="F33" s="203"/>
      <c r="G33" s="203"/>
      <c r="H33" s="203"/>
      <c r="I33" s="203"/>
    </row>
    <row r="34" spans="1:9" ht="30" customHeight="1">
      <c r="A34" s="198">
        <v>8</v>
      </c>
      <c r="B34" s="199" t="s">
        <v>399</v>
      </c>
      <c r="C34" s="202" t="s">
        <v>1635</v>
      </c>
      <c r="D34" s="82" t="s">
        <v>653</v>
      </c>
      <c r="E34" s="39" t="s">
        <v>623</v>
      </c>
      <c r="F34" s="216" t="s">
        <v>391</v>
      </c>
      <c r="G34" s="216" t="s">
        <v>391</v>
      </c>
      <c r="H34" s="216" t="s">
        <v>391</v>
      </c>
      <c r="I34" s="228" t="s">
        <v>1636</v>
      </c>
    </row>
    <row r="35" spans="1:9" ht="30" customHeight="1">
      <c r="A35" s="198"/>
      <c r="B35" s="200"/>
      <c r="C35" s="202"/>
      <c r="D35" s="82" t="s">
        <v>654</v>
      </c>
      <c r="E35" s="39" t="s">
        <v>655</v>
      </c>
      <c r="F35" s="216"/>
      <c r="G35" s="216"/>
      <c r="H35" s="216"/>
      <c r="I35" s="228"/>
    </row>
    <row r="36" spans="1:9" ht="30" customHeight="1">
      <c r="A36" s="198"/>
      <c r="B36" s="200"/>
      <c r="C36" s="202"/>
      <c r="D36" s="82" t="s">
        <v>656</v>
      </c>
      <c r="E36" s="39" t="s">
        <v>657</v>
      </c>
      <c r="F36" s="216"/>
      <c r="G36" s="216"/>
      <c r="H36" s="216"/>
      <c r="I36" s="228"/>
    </row>
    <row r="37" spans="1:9" ht="30" customHeight="1">
      <c r="A37" s="198"/>
      <c r="B37" s="201"/>
      <c r="C37" s="202"/>
      <c r="D37" s="82" t="s">
        <v>658</v>
      </c>
      <c r="E37" s="39" t="s">
        <v>659</v>
      </c>
      <c r="F37" s="216"/>
      <c r="G37" s="216"/>
      <c r="H37" s="216"/>
      <c r="I37" s="228"/>
    </row>
    <row r="38" spans="1:9" ht="42.75" customHeight="1">
      <c r="A38" s="198">
        <v>9</v>
      </c>
      <c r="B38" s="199" t="s">
        <v>400</v>
      </c>
      <c r="C38" s="202" t="s">
        <v>1945</v>
      </c>
      <c r="D38" s="38" t="s">
        <v>660</v>
      </c>
      <c r="E38" s="39" t="s">
        <v>661</v>
      </c>
      <c r="F38" s="203" t="s">
        <v>580</v>
      </c>
      <c r="G38" s="203"/>
      <c r="H38" s="203"/>
      <c r="I38" s="203"/>
    </row>
    <row r="39" spans="1:9" ht="42.75" customHeight="1">
      <c r="A39" s="198"/>
      <c r="B39" s="200"/>
      <c r="C39" s="202"/>
      <c r="D39" s="38" t="s">
        <v>662</v>
      </c>
      <c r="E39" s="39" t="s">
        <v>620</v>
      </c>
      <c r="F39" s="203"/>
      <c r="G39" s="203"/>
      <c r="H39" s="203"/>
      <c r="I39" s="203"/>
    </row>
    <row r="40" spans="1:9" ht="42.75" customHeight="1">
      <c r="A40" s="198"/>
      <c r="B40" s="201"/>
      <c r="C40" s="202"/>
      <c r="D40" s="38" t="s">
        <v>663</v>
      </c>
      <c r="E40" s="39" t="s">
        <v>618</v>
      </c>
      <c r="F40" s="203"/>
      <c r="G40" s="203"/>
      <c r="H40" s="203"/>
      <c r="I40" s="203"/>
    </row>
    <row r="41" spans="1:9" s="70" customFormat="1" ht="30" customHeight="1">
      <c r="A41" s="65" t="s">
        <v>582</v>
      </c>
      <c r="B41" s="66"/>
      <c r="C41" s="67"/>
      <c r="D41" s="67"/>
      <c r="E41" s="68"/>
      <c r="F41" s="67"/>
      <c r="G41" s="67"/>
      <c r="H41" s="67"/>
      <c r="I41" s="69"/>
    </row>
    <row r="42" spans="1:9" ht="30" customHeight="1">
      <c r="A42" s="199">
        <v>10</v>
      </c>
      <c r="B42" s="199" t="s">
        <v>401</v>
      </c>
      <c r="C42" s="204" t="s">
        <v>1637</v>
      </c>
      <c r="D42" s="36" t="s">
        <v>664</v>
      </c>
      <c r="E42" s="76" t="s">
        <v>620</v>
      </c>
      <c r="F42" s="222" t="s">
        <v>392</v>
      </c>
      <c r="G42" s="222" t="s">
        <v>392</v>
      </c>
      <c r="H42" s="199"/>
      <c r="I42" s="219" t="s">
        <v>1628</v>
      </c>
    </row>
    <row r="43" spans="1:9" ht="30" customHeight="1">
      <c r="A43" s="200"/>
      <c r="B43" s="200"/>
      <c r="C43" s="205"/>
      <c r="D43" s="36" t="s">
        <v>665</v>
      </c>
      <c r="E43" s="76" t="s">
        <v>620</v>
      </c>
      <c r="F43" s="223"/>
      <c r="G43" s="223"/>
      <c r="H43" s="200"/>
      <c r="I43" s="220"/>
    </row>
    <row r="44" spans="1:9" ht="30" customHeight="1">
      <c r="A44" s="200"/>
      <c r="B44" s="200"/>
      <c r="C44" s="205"/>
      <c r="D44" s="36" t="s">
        <v>666</v>
      </c>
      <c r="E44" s="76" t="s">
        <v>623</v>
      </c>
      <c r="F44" s="223"/>
      <c r="G44" s="223"/>
      <c r="H44" s="200"/>
      <c r="I44" s="220"/>
    </row>
    <row r="45" spans="1:9" ht="30" customHeight="1">
      <c r="A45" s="200"/>
      <c r="B45" s="200"/>
      <c r="C45" s="205"/>
      <c r="D45" s="36" t="s">
        <v>667</v>
      </c>
      <c r="E45" s="76" t="s">
        <v>668</v>
      </c>
      <c r="F45" s="223"/>
      <c r="G45" s="223"/>
      <c r="H45" s="200"/>
      <c r="I45" s="220"/>
    </row>
    <row r="46" spans="1:9" ht="30" customHeight="1">
      <c r="A46" s="201"/>
      <c r="B46" s="201"/>
      <c r="C46" s="206"/>
      <c r="D46" s="36" t="s">
        <v>669</v>
      </c>
      <c r="E46" s="76" t="s">
        <v>625</v>
      </c>
      <c r="F46" s="224"/>
      <c r="G46" s="224"/>
      <c r="H46" s="201"/>
      <c r="I46" s="221"/>
    </row>
    <row r="47" spans="1:9" ht="37.5" customHeight="1">
      <c r="A47" s="199">
        <v>11</v>
      </c>
      <c r="B47" s="199" t="s">
        <v>402</v>
      </c>
      <c r="C47" s="204" t="s">
        <v>1638</v>
      </c>
      <c r="D47" s="36" t="s">
        <v>670</v>
      </c>
      <c r="E47" s="76" t="s">
        <v>620</v>
      </c>
      <c r="F47" s="222" t="s">
        <v>392</v>
      </c>
      <c r="G47" s="199"/>
      <c r="H47" s="199"/>
      <c r="I47" s="225" t="s">
        <v>1639</v>
      </c>
    </row>
    <row r="48" spans="1:9" ht="37.5" customHeight="1">
      <c r="A48" s="200"/>
      <c r="B48" s="200"/>
      <c r="C48" s="205"/>
      <c r="D48" s="36" t="s">
        <v>671</v>
      </c>
      <c r="E48" s="76" t="s">
        <v>661</v>
      </c>
      <c r="F48" s="223"/>
      <c r="G48" s="200"/>
      <c r="H48" s="200"/>
      <c r="I48" s="226"/>
    </row>
    <row r="49" spans="1:9" ht="37.5" customHeight="1">
      <c r="A49" s="201"/>
      <c r="B49" s="201"/>
      <c r="C49" s="206"/>
      <c r="D49" s="36" t="s">
        <v>672</v>
      </c>
      <c r="E49" s="76" t="s">
        <v>659</v>
      </c>
      <c r="F49" s="224"/>
      <c r="G49" s="201"/>
      <c r="H49" s="201"/>
      <c r="I49" s="227"/>
    </row>
    <row r="50" spans="1:9" ht="37.5" customHeight="1">
      <c r="A50" s="199">
        <v>12</v>
      </c>
      <c r="B50" s="199" t="s">
        <v>403</v>
      </c>
      <c r="C50" s="204" t="s">
        <v>1640</v>
      </c>
      <c r="D50" s="36" t="s">
        <v>673</v>
      </c>
      <c r="E50" s="76" t="s">
        <v>674</v>
      </c>
      <c r="F50" s="199"/>
      <c r="G50" s="222" t="s">
        <v>392</v>
      </c>
      <c r="H50" s="199"/>
      <c r="I50" s="225" t="s">
        <v>1641</v>
      </c>
    </row>
    <row r="51" spans="1:9" ht="37.5" customHeight="1">
      <c r="A51" s="200"/>
      <c r="B51" s="200"/>
      <c r="C51" s="205"/>
      <c r="D51" s="36" t="s">
        <v>675</v>
      </c>
      <c r="E51" s="76" t="s">
        <v>655</v>
      </c>
      <c r="F51" s="200"/>
      <c r="G51" s="223"/>
      <c r="H51" s="200"/>
      <c r="I51" s="226"/>
    </row>
    <row r="52" spans="1:9" ht="37.5" customHeight="1">
      <c r="A52" s="201"/>
      <c r="B52" s="201"/>
      <c r="C52" s="206"/>
      <c r="D52" s="36" t="s">
        <v>676</v>
      </c>
      <c r="E52" s="76" t="s">
        <v>623</v>
      </c>
      <c r="F52" s="201"/>
      <c r="G52" s="224"/>
      <c r="H52" s="201"/>
      <c r="I52" s="227"/>
    </row>
    <row r="53" spans="1:9" ht="30" customHeight="1">
      <c r="A53" s="198">
        <v>13</v>
      </c>
      <c r="B53" s="199" t="s">
        <v>677</v>
      </c>
      <c r="C53" s="202" t="s">
        <v>1642</v>
      </c>
      <c r="D53" s="36" t="s">
        <v>678</v>
      </c>
      <c r="E53" s="76" t="s">
        <v>627</v>
      </c>
      <c r="F53" s="203" t="s">
        <v>580</v>
      </c>
      <c r="G53" s="203"/>
      <c r="H53" s="203"/>
      <c r="I53" s="203"/>
    </row>
    <row r="54" spans="1:9" ht="30" customHeight="1">
      <c r="A54" s="198"/>
      <c r="B54" s="200"/>
      <c r="C54" s="202"/>
      <c r="D54" s="36" t="s">
        <v>679</v>
      </c>
      <c r="E54" s="76" t="s">
        <v>616</v>
      </c>
      <c r="F54" s="203"/>
      <c r="G54" s="203"/>
      <c r="H54" s="203"/>
      <c r="I54" s="203"/>
    </row>
    <row r="55" spans="1:9" ht="30" customHeight="1">
      <c r="A55" s="198"/>
      <c r="B55" s="200"/>
      <c r="C55" s="202"/>
      <c r="D55" s="36" t="s">
        <v>680</v>
      </c>
      <c r="E55" s="76" t="s">
        <v>659</v>
      </c>
      <c r="F55" s="203"/>
      <c r="G55" s="203"/>
      <c r="H55" s="203"/>
      <c r="I55" s="203"/>
    </row>
    <row r="56" spans="1:9" ht="30" customHeight="1">
      <c r="A56" s="198"/>
      <c r="B56" s="201"/>
      <c r="C56" s="202"/>
      <c r="D56" s="36" t="s">
        <v>681</v>
      </c>
      <c r="E56" s="76" t="s">
        <v>659</v>
      </c>
      <c r="F56" s="203"/>
      <c r="G56" s="203"/>
      <c r="H56" s="203"/>
      <c r="I56" s="203"/>
    </row>
    <row r="57" spans="1:9" ht="57" customHeight="1">
      <c r="A57" s="198">
        <v>14</v>
      </c>
      <c r="B57" s="199" t="s">
        <v>682</v>
      </c>
      <c r="C57" s="229" t="s">
        <v>683</v>
      </c>
      <c r="D57" s="83" t="s">
        <v>684</v>
      </c>
      <c r="E57" s="76" t="s">
        <v>661</v>
      </c>
      <c r="F57" s="203" t="s">
        <v>580</v>
      </c>
      <c r="G57" s="203"/>
      <c r="H57" s="203"/>
      <c r="I57" s="203"/>
    </row>
    <row r="58" spans="1:9" ht="57" customHeight="1">
      <c r="A58" s="198"/>
      <c r="B58" s="201"/>
      <c r="C58" s="229"/>
      <c r="D58" s="83" t="s">
        <v>685</v>
      </c>
      <c r="E58" s="76" t="s">
        <v>655</v>
      </c>
      <c r="F58" s="203"/>
      <c r="G58" s="203"/>
      <c r="H58" s="203"/>
      <c r="I58" s="203"/>
    </row>
    <row r="59" spans="1:9" ht="30" customHeight="1">
      <c r="A59" s="198">
        <v>15</v>
      </c>
      <c r="B59" s="199" t="s">
        <v>686</v>
      </c>
      <c r="C59" s="202" t="s">
        <v>1643</v>
      </c>
      <c r="D59" s="36" t="s">
        <v>687</v>
      </c>
      <c r="E59" s="76" t="s">
        <v>636</v>
      </c>
      <c r="F59" s="203" t="s">
        <v>580</v>
      </c>
      <c r="G59" s="203"/>
      <c r="H59" s="203"/>
      <c r="I59" s="203"/>
    </row>
    <row r="60" spans="1:9" ht="30" customHeight="1">
      <c r="A60" s="198"/>
      <c r="B60" s="200"/>
      <c r="C60" s="202"/>
      <c r="D60" s="36" t="s">
        <v>688</v>
      </c>
      <c r="E60" s="76" t="s">
        <v>689</v>
      </c>
      <c r="F60" s="203"/>
      <c r="G60" s="203"/>
      <c r="H60" s="203"/>
      <c r="I60" s="203"/>
    </row>
    <row r="61" spans="1:9" ht="30" customHeight="1">
      <c r="A61" s="198"/>
      <c r="B61" s="200"/>
      <c r="C61" s="202"/>
      <c r="D61" s="36" t="s">
        <v>690</v>
      </c>
      <c r="E61" s="76" t="s">
        <v>691</v>
      </c>
      <c r="F61" s="203"/>
      <c r="G61" s="203"/>
      <c r="H61" s="203"/>
      <c r="I61" s="203"/>
    </row>
    <row r="62" spans="1:9" ht="30" customHeight="1">
      <c r="A62" s="198"/>
      <c r="B62" s="200"/>
      <c r="C62" s="202"/>
      <c r="D62" s="36" t="s">
        <v>692</v>
      </c>
      <c r="E62" s="76" t="s">
        <v>689</v>
      </c>
      <c r="F62" s="203"/>
      <c r="G62" s="203"/>
      <c r="H62" s="203"/>
      <c r="I62" s="203"/>
    </row>
    <row r="63" spans="1:9" ht="24" customHeight="1">
      <c r="A63" s="198"/>
      <c r="B63" s="201"/>
      <c r="C63" s="202"/>
      <c r="D63" s="37" t="s">
        <v>693</v>
      </c>
      <c r="E63" s="76" t="s">
        <v>632</v>
      </c>
      <c r="F63" s="203"/>
      <c r="G63" s="203"/>
      <c r="H63" s="203"/>
      <c r="I63" s="203"/>
    </row>
    <row r="64" spans="1:9" ht="31.5" customHeight="1">
      <c r="A64" s="198">
        <v>16</v>
      </c>
      <c r="B64" s="199" t="s">
        <v>694</v>
      </c>
      <c r="C64" s="202" t="s">
        <v>1644</v>
      </c>
      <c r="D64" s="36" t="s">
        <v>695</v>
      </c>
      <c r="E64" s="76" t="s">
        <v>657</v>
      </c>
      <c r="F64" s="203" t="s">
        <v>580</v>
      </c>
      <c r="G64" s="203"/>
      <c r="H64" s="203"/>
      <c r="I64" s="203"/>
    </row>
    <row r="65" spans="1:9" ht="30" customHeight="1">
      <c r="A65" s="198"/>
      <c r="B65" s="200"/>
      <c r="C65" s="202"/>
      <c r="D65" s="36" t="s">
        <v>696</v>
      </c>
      <c r="E65" s="76" t="s">
        <v>627</v>
      </c>
      <c r="F65" s="203"/>
      <c r="G65" s="203"/>
      <c r="H65" s="203"/>
      <c r="I65" s="203"/>
    </row>
    <row r="66" spans="1:9" ht="30" customHeight="1">
      <c r="A66" s="198"/>
      <c r="B66" s="200"/>
      <c r="C66" s="202"/>
      <c r="D66" s="36" t="s">
        <v>697</v>
      </c>
      <c r="E66" s="76" t="s">
        <v>613</v>
      </c>
      <c r="F66" s="203"/>
      <c r="G66" s="203"/>
      <c r="H66" s="203"/>
      <c r="I66" s="203"/>
    </row>
    <row r="67" spans="1:9" ht="30" customHeight="1">
      <c r="A67" s="198"/>
      <c r="B67" s="201"/>
      <c r="C67" s="202"/>
      <c r="D67" s="36" t="s">
        <v>698</v>
      </c>
      <c r="E67" s="76" t="s">
        <v>613</v>
      </c>
      <c r="F67" s="203"/>
      <c r="G67" s="203"/>
      <c r="H67" s="203"/>
      <c r="I67" s="203"/>
    </row>
    <row r="68" spans="1:9" ht="30" customHeight="1">
      <c r="A68" s="198">
        <v>17</v>
      </c>
      <c r="B68" s="199" t="s">
        <v>423</v>
      </c>
      <c r="C68" s="229" t="s">
        <v>1645</v>
      </c>
      <c r="D68" s="36" t="s">
        <v>699</v>
      </c>
      <c r="E68" s="76" t="s">
        <v>659</v>
      </c>
      <c r="F68" s="203" t="s">
        <v>586</v>
      </c>
      <c r="G68" s="203"/>
      <c r="H68" s="203"/>
      <c r="I68" s="203"/>
    </row>
    <row r="69" spans="1:9" ht="30" customHeight="1">
      <c r="A69" s="198"/>
      <c r="B69" s="200"/>
      <c r="C69" s="229"/>
      <c r="D69" s="36" t="s">
        <v>700</v>
      </c>
      <c r="E69" s="76" t="s">
        <v>701</v>
      </c>
      <c r="F69" s="203"/>
      <c r="G69" s="203"/>
      <c r="H69" s="203"/>
      <c r="I69" s="203"/>
    </row>
    <row r="70" spans="1:9" ht="30" customHeight="1">
      <c r="A70" s="198"/>
      <c r="B70" s="200"/>
      <c r="C70" s="229"/>
      <c r="D70" s="36" t="s">
        <v>702</v>
      </c>
      <c r="E70" s="76" t="s">
        <v>620</v>
      </c>
      <c r="F70" s="203"/>
      <c r="G70" s="203"/>
      <c r="H70" s="203"/>
      <c r="I70" s="203"/>
    </row>
    <row r="71" spans="1:9" ht="30" customHeight="1">
      <c r="A71" s="198"/>
      <c r="B71" s="200"/>
      <c r="C71" s="229"/>
      <c r="D71" s="36" t="s">
        <v>703</v>
      </c>
      <c r="E71" s="76" t="s">
        <v>625</v>
      </c>
      <c r="F71" s="203"/>
      <c r="G71" s="203"/>
      <c r="H71" s="203"/>
      <c r="I71" s="203"/>
    </row>
    <row r="72" spans="1:9" ht="30" customHeight="1">
      <c r="A72" s="198"/>
      <c r="B72" s="201"/>
      <c r="C72" s="229"/>
      <c r="D72" s="36" t="s">
        <v>704</v>
      </c>
      <c r="E72" s="76" t="s">
        <v>625</v>
      </c>
      <c r="F72" s="203"/>
      <c r="G72" s="203"/>
      <c r="H72" s="203"/>
      <c r="I72" s="203"/>
    </row>
    <row r="73" spans="1:9" s="70" customFormat="1" ht="30" customHeight="1">
      <c r="A73" s="65" t="s">
        <v>705</v>
      </c>
      <c r="B73" s="66"/>
      <c r="C73" s="67"/>
      <c r="D73" s="67"/>
      <c r="E73" s="68"/>
      <c r="F73" s="67"/>
      <c r="G73" s="67"/>
      <c r="H73" s="67"/>
      <c r="I73" s="69"/>
    </row>
    <row r="74" spans="1:9" ht="30" customHeight="1">
      <c r="A74" s="198">
        <v>18</v>
      </c>
      <c r="B74" s="199" t="s">
        <v>706</v>
      </c>
      <c r="C74" s="202" t="s">
        <v>1646</v>
      </c>
      <c r="D74" s="36" t="s">
        <v>707</v>
      </c>
      <c r="E74" s="80" t="s">
        <v>616</v>
      </c>
      <c r="F74" s="203" t="s">
        <v>586</v>
      </c>
      <c r="G74" s="203"/>
      <c r="H74" s="203"/>
      <c r="I74" s="203"/>
    </row>
    <row r="75" spans="1:9" ht="30" customHeight="1">
      <c r="A75" s="198"/>
      <c r="B75" s="200"/>
      <c r="C75" s="202"/>
      <c r="D75" s="36" t="s">
        <v>708</v>
      </c>
      <c r="E75" s="80" t="s">
        <v>610</v>
      </c>
      <c r="F75" s="203"/>
      <c r="G75" s="203"/>
      <c r="H75" s="203"/>
      <c r="I75" s="203"/>
    </row>
    <row r="76" spans="1:9" ht="30" customHeight="1">
      <c r="A76" s="198"/>
      <c r="B76" s="200"/>
      <c r="C76" s="202"/>
      <c r="D76" s="36" t="s">
        <v>709</v>
      </c>
      <c r="E76" s="80" t="s">
        <v>650</v>
      </c>
      <c r="F76" s="203"/>
      <c r="G76" s="203"/>
      <c r="H76" s="203"/>
      <c r="I76" s="203"/>
    </row>
    <row r="77" spans="1:9" ht="30" customHeight="1">
      <c r="A77" s="198"/>
      <c r="B77" s="201"/>
      <c r="C77" s="202"/>
      <c r="D77" s="36" t="s">
        <v>710</v>
      </c>
      <c r="E77" s="80" t="s">
        <v>610</v>
      </c>
      <c r="F77" s="203"/>
      <c r="G77" s="203"/>
      <c r="H77" s="203"/>
      <c r="I77" s="203"/>
    </row>
    <row r="78" spans="1:9" ht="30" customHeight="1">
      <c r="A78" s="199">
        <v>19</v>
      </c>
      <c r="B78" s="199" t="s">
        <v>1647</v>
      </c>
      <c r="C78" s="204" t="s">
        <v>1648</v>
      </c>
      <c r="D78" s="40" t="s">
        <v>711</v>
      </c>
      <c r="E78" s="84" t="s">
        <v>712</v>
      </c>
      <c r="F78" s="244" t="s">
        <v>587</v>
      </c>
      <c r="G78" s="245"/>
      <c r="H78" s="245"/>
      <c r="I78" s="246"/>
    </row>
    <row r="79" spans="1:9" ht="30" customHeight="1">
      <c r="A79" s="200"/>
      <c r="B79" s="200"/>
      <c r="C79" s="205"/>
      <c r="D79" s="40" t="s">
        <v>713</v>
      </c>
      <c r="E79" s="84" t="s">
        <v>714</v>
      </c>
      <c r="F79" s="247"/>
      <c r="G79" s="248"/>
      <c r="H79" s="248"/>
      <c r="I79" s="249"/>
    </row>
    <row r="80" spans="1:9" ht="55.5" customHeight="1">
      <c r="A80" s="200"/>
      <c r="B80" s="200"/>
      <c r="C80" s="205"/>
      <c r="D80" s="40" t="s">
        <v>715</v>
      </c>
      <c r="E80" s="84" t="s">
        <v>716</v>
      </c>
      <c r="F80" s="247"/>
      <c r="G80" s="248"/>
      <c r="H80" s="248"/>
      <c r="I80" s="249"/>
    </row>
    <row r="81" spans="1:9" ht="55.5" customHeight="1">
      <c r="A81" s="201"/>
      <c r="B81" s="201"/>
      <c r="C81" s="206"/>
      <c r="D81" s="40" t="s">
        <v>717</v>
      </c>
      <c r="E81" s="84" t="s">
        <v>718</v>
      </c>
      <c r="F81" s="250"/>
      <c r="G81" s="251"/>
      <c r="H81" s="251"/>
      <c r="I81" s="252"/>
    </row>
    <row r="82" spans="1:9" ht="30" customHeight="1">
      <c r="A82" s="199">
        <v>20</v>
      </c>
      <c r="B82" s="199" t="s">
        <v>1649</v>
      </c>
      <c r="C82" s="204" t="s">
        <v>1946</v>
      </c>
      <c r="D82" s="40" t="s">
        <v>719</v>
      </c>
      <c r="E82" s="84" t="s">
        <v>718</v>
      </c>
      <c r="F82" s="207" t="s">
        <v>1630</v>
      </c>
      <c r="G82" s="208"/>
      <c r="H82" s="208"/>
      <c r="I82" s="209"/>
    </row>
    <row r="83" spans="1:9" ht="30" customHeight="1">
      <c r="A83" s="200"/>
      <c r="B83" s="200"/>
      <c r="C83" s="205"/>
      <c r="D83" s="40" t="s">
        <v>720</v>
      </c>
      <c r="E83" s="84" t="s">
        <v>659</v>
      </c>
      <c r="F83" s="210"/>
      <c r="G83" s="211"/>
      <c r="H83" s="211"/>
      <c r="I83" s="212"/>
    </row>
    <row r="84" spans="1:9" ht="30" customHeight="1">
      <c r="A84" s="200"/>
      <c r="B84" s="200"/>
      <c r="C84" s="205"/>
      <c r="D84" s="40" t="s">
        <v>721</v>
      </c>
      <c r="E84" s="84" t="s">
        <v>627</v>
      </c>
      <c r="F84" s="210"/>
      <c r="G84" s="211"/>
      <c r="H84" s="211"/>
      <c r="I84" s="212"/>
    </row>
    <row r="85" spans="1:9" ht="30" customHeight="1">
      <c r="A85" s="201"/>
      <c r="B85" s="201"/>
      <c r="C85" s="206"/>
      <c r="D85" s="40" t="s">
        <v>722</v>
      </c>
      <c r="E85" s="84" t="s">
        <v>620</v>
      </c>
      <c r="F85" s="213"/>
      <c r="G85" s="214"/>
      <c r="H85" s="214"/>
      <c r="I85" s="215"/>
    </row>
    <row r="86" spans="1:9" ht="112.5" customHeight="1">
      <c r="A86" s="71"/>
      <c r="B86" s="71"/>
      <c r="C86" s="32" t="s">
        <v>1947</v>
      </c>
      <c r="D86" s="41" t="s">
        <v>1933</v>
      </c>
      <c r="E86" s="80"/>
      <c r="F86" s="230" t="s">
        <v>1630</v>
      </c>
      <c r="G86" s="203"/>
      <c r="H86" s="203"/>
      <c r="I86" s="203"/>
    </row>
    <row r="87" spans="1:9" s="70" customFormat="1" ht="30" customHeight="1">
      <c r="A87" s="65" t="s">
        <v>723</v>
      </c>
      <c r="B87" s="66"/>
      <c r="C87" s="67"/>
      <c r="D87" s="67"/>
      <c r="E87" s="68"/>
      <c r="F87" s="67"/>
      <c r="G87" s="67"/>
      <c r="H87" s="67"/>
      <c r="I87" s="69"/>
    </row>
    <row r="88" spans="1:9" ht="30" customHeight="1">
      <c r="A88" s="199">
        <v>21</v>
      </c>
      <c r="B88" s="199" t="s">
        <v>724</v>
      </c>
      <c r="C88" s="231" t="s">
        <v>1899</v>
      </c>
      <c r="D88" s="42" t="s">
        <v>725</v>
      </c>
      <c r="E88" s="39" t="s">
        <v>616</v>
      </c>
      <c r="F88" s="234" t="s">
        <v>586</v>
      </c>
      <c r="G88" s="235"/>
      <c r="H88" s="235"/>
      <c r="I88" s="236"/>
    </row>
    <row r="89" spans="1:9" ht="30" customHeight="1">
      <c r="A89" s="200"/>
      <c r="B89" s="200"/>
      <c r="C89" s="232"/>
      <c r="D89" s="43" t="s">
        <v>726</v>
      </c>
      <c r="E89" s="39" t="s">
        <v>655</v>
      </c>
      <c r="F89" s="237"/>
      <c r="G89" s="238"/>
      <c r="H89" s="238"/>
      <c r="I89" s="239"/>
    </row>
    <row r="90" spans="1:9" ht="30" customHeight="1">
      <c r="A90" s="200"/>
      <c r="B90" s="200"/>
      <c r="C90" s="232"/>
      <c r="D90" s="43" t="s">
        <v>727</v>
      </c>
      <c r="E90" s="39" t="s">
        <v>650</v>
      </c>
      <c r="F90" s="237"/>
      <c r="G90" s="238"/>
      <c r="H90" s="238"/>
      <c r="I90" s="239"/>
    </row>
    <row r="91" spans="1:9" ht="30" customHeight="1">
      <c r="A91" s="200"/>
      <c r="B91" s="200"/>
      <c r="C91" s="232"/>
      <c r="D91" s="43" t="s">
        <v>728</v>
      </c>
      <c r="E91" s="39" t="s">
        <v>729</v>
      </c>
      <c r="F91" s="237"/>
      <c r="G91" s="238"/>
      <c r="H91" s="238"/>
      <c r="I91" s="239"/>
    </row>
    <row r="92" spans="1:9" ht="30" customHeight="1">
      <c r="A92" s="200"/>
      <c r="B92" s="200"/>
      <c r="C92" s="232"/>
      <c r="D92" s="43" t="s">
        <v>730</v>
      </c>
      <c r="E92" s="39" t="s">
        <v>610</v>
      </c>
      <c r="F92" s="237"/>
      <c r="G92" s="238"/>
      <c r="H92" s="238"/>
      <c r="I92" s="239"/>
    </row>
    <row r="93" spans="1:9" ht="30" customHeight="1">
      <c r="A93" s="200"/>
      <c r="B93" s="200"/>
      <c r="C93" s="232"/>
      <c r="D93" s="43" t="s">
        <v>731</v>
      </c>
      <c r="E93" s="39" t="s">
        <v>627</v>
      </c>
      <c r="F93" s="237"/>
      <c r="G93" s="238"/>
      <c r="H93" s="238"/>
      <c r="I93" s="239"/>
    </row>
    <row r="94" spans="1:9" ht="46.5" customHeight="1">
      <c r="A94" s="201"/>
      <c r="B94" s="201"/>
      <c r="C94" s="233"/>
      <c r="D94" s="43" t="s">
        <v>1948</v>
      </c>
      <c r="E94" s="39" t="s">
        <v>650</v>
      </c>
      <c r="F94" s="240"/>
      <c r="G94" s="241"/>
      <c r="H94" s="241"/>
      <c r="I94" s="242"/>
    </row>
    <row r="95" spans="1:9" ht="55.5" customHeight="1">
      <c r="A95" s="198">
        <v>22</v>
      </c>
      <c r="B95" s="199" t="s">
        <v>420</v>
      </c>
      <c r="C95" s="202" t="s">
        <v>1650</v>
      </c>
      <c r="D95" s="85" t="s">
        <v>732</v>
      </c>
      <c r="E95" s="80" t="s">
        <v>657</v>
      </c>
      <c r="F95" s="203" t="s">
        <v>586</v>
      </c>
      <c r="G95" s="203"/>
      <c r="H95" s="203"/>
      <c r="I95" s="203"/>
    </row>
    <row r="96" spans="1:9" ht="55.5" customHeight="1">
      <c r="A96" s="198"/>
      <c r="B96" s="201"/>
      <c r="C96" s="243"/>
      <c r="D96" s="86" t="s">
        <v>733</v>
      </c>
      <c r="E96" s="80" t="s">
        <v>608</v>
      </c>
      <c r="F96" s="203"/>
      <c r="G96" s="203"/>
      <c r="H96" s="203"/>
      <c r="I96" s="203"/>
    </row>
    <row r="97" spans="1:9" ht="30" customHeight="1">
      <c r="A97" s="198">
        <v>23</v>
      </c>
      <c r="B97" s="199" t="s">
        <v>417</v>
      </c>
      <c r="C97" s="254" t="s">
        <v>1651</v>
      </c>
      <c r="D97" s="86" t="s">
        <v>734</v>
      </c>
      <c r="E97" s="80" t="s">
        <v>620</v>
      </c>
      <c r="F97" s="203" t="s">
        <v>586</v>
      </c>
      <c r="G97" s="203"/>
      <c r="H97" s="203"/>
      <c r="I97" s="203"/>
    </row>
    <row r="98" spans="1:9" ht="30" customHeight="1">
      <c r="A98" s="198"/>
      <c r="B98" s="200"/>
      <c r="C98" s="254"/>
      <c r="D98" s="86" t="s">
        <v>735</v>
      </c>
      <c r="E98" s="80" t="s">
        <v>640</v>
      </c>
      <c r="F98" s="203"/>
      <c r="G98" s="203"/>
      <c r="H98" s="203"/>
      <c r="I98" s="203"/>
    </row>
    <row r="99" spans="1:9" ht="30" customHeight="1">
      <c r="A99" s="198"/>
      <c r="B99" s="200"/>
      <c r="C99" s="254"/>
      <c r="D99" s="86" t="s">
        <v>736</v>
      </c>
      <c r="E99" s="80" t="s">
        <v>620</v>
      </c>
      <c r="F99" s="203"/>
      <c r="G99" s="203"/>
      <c r="H99" s="203"/>
      <c r="I99" s="203"/>
    </row>
    <row r="100" spans="1:9" ht="30" customHeight="1">
      <c r="A100" s="198"/>
      <c r="B100" s="201"/>
      <c r="C100" s="254"/>
      <c r="D100" s="86" t="s">
        <v>737</v>
      </c>
      <c r="E100" s="80" t="s">
        <v>625</v>
      </c>
      <c r="F100" s="203"/>
      <c r="G100" s="203"/>
      <c r="H100" s="203"/>
      <c r="I100" s="203"/>
    </row>
    <row r="101" spans="1:9" ht="30" customHeight="1">
      <c r="A101" s="198">
        <v>24</v>
      </c>
      <c r="B101" s="199" t="s">
        <v>431</v>
      </c>
      <c r="C101" s="254" t="s">
        <v>1652</v>
      </c>
      <c r="D101" s="86" t="s">
        <v>738</v>
      </c>
      <c r="E101" s="80" t="s">
        <v>623</v>
      </c>
      <c r="F101" s="203" t="s">
        <v>586</v>
      </c>
      <c r="G101" s="203"/>
      <c r="H101" s="203"/>
      <c r="I101" s="203"/>
    </row>
    <row r="102" spans="1:9" ht="30" customHeight="1">
      <c r="A102" s="198"/>
      <c r="B102" s="200"/>
      <c r="C102" s="243"/>
      <c r="D102" s="86" t="s">
        <v>739</v>
      </c>
      <c r="E102" s="80" t="s">
        <v>627</v>
      </c>
      <c r="F102" s="203"/>
      <c r="G102" s="203"/>
      <c r="H102" s="203"/>
      <c r="I102" s="203"/>
    </row>
    <row r="103" spans="1:9" ht="30" customHeight="1">
      <c r="A103" s="198"/>
      <c r="B103" s="200"/>
      <c r="C103" s="243"/>
      <c r="D103" s="86" t="s">
        <v>740</v>
      </c>
      <c r="E103" s="80" t="s">
        <v>650</v>
      </c>
      <c r="F103" s="203"/>
      <c r="G103" s="203"/>
      <c r="H103" s="203"/>
      <c r="I103" s="203"/>
    </row>
    <row r="104" spans="1:9" ht="30" customHeight="1">
      <c r="A104" s="198"/>
      <c r="B104" s="201"/>
      <c r="C104" s="243"/>
      <c r="D104" s="86" t="s">
        <v>741</v>
      </c>
      <c r="E104" s="80" t="s">
        <v>616</v>
      </c>
      <c r="F104" s="203"/>
      <c r="G104" s="203"/>
      <c r="H104" s="203"/>
      <c r="I104" s="203"/>
    </row>
    <row r="105" spans="1:9" s="70" customFormat="1" ht="30" customHeight="1">
      <c r="A105" s="65" t="s">
        <v>583</v>
      </c>
      <c r="B105" s="66"/>
      <c r="C105" s="67"/>
      <c r="D105" s="67"/>
      <c r="E105" s="68"/>
      <c r="F105" s="67"/>
      <c r="G105" s="67"/>
      <c r="H105" s="67"/>
      <c r="I105" s="69"/>
    </row>
    <row r="106" spans="1:9" ht="30" customHeight="1">
      <c r="A106" s="198">
        <v>25</v>
      </c>
      <c r="B106" s="199" t="s">
        <v>584</v>
      </c>
      <c r="C106" s="253" t="s">
        <v>1653</v>
      </c>
      <c r="D106" s="44" t="s">
        <v>742</v>
      </c>
      <c r="E106" s="39" t="s">
        <v>743</v>
      </c>
      <c r="F106" s="203" t="s">
        <v>585</v>
      </c>
      <c r="G106" s="203"/>
      <c r="H106" s="203"/>
      <c r="I106" s="203"/>
    </row>
    <row r="107" spans="1:9" ht="30" customHeight="1">
      <c r="A107" s="198"/>
      <c r="B107" s="200"/>
      <c r="C107" s="253"/>
      <c r="D107" s="38" t="s">
        <v>744</v>
      </c>
      <c r="E107" s="39" t="s">
        <v>745</v>
      </c>
      <c r="F107" s="203"/>
      <c r="G107" s="203"/>
      <c r="H107" s="203"/>
      <c r="I107" s="203"/>
    </row>
    <row r="108" spans="1:9" ht="30" customHeight="1">
      <c r="A108" s="198"/>
      <c r="B108" s="200"/>
      <c r="C108" s="253"/>
      <c r="D108" s="38" t="s">
        <v>746</v>
      </c>
      <c r="E108" s="39" t="s">
        <v>745</v>
      </c>
      <c r="F108" s="203"/>
      <c r="G108" s="203"/>
      <c r="H108" s="203"/>
      <c r="I108" s="203"/>
    </row>
    <row r="109" spans="1:9" ht="30" customHeight="1">
      <c r="A109" s="198"/>
      <c r="B109" s="200"/>
      <c r="C109" s="253"/>
      <c r="D109" s="38" t="s">
        <v>747</v>
      </c>
      <c r="E109" s="39" t="s">
        <v>748</v>
      </c>
      <c r="F109" s="203"/>
      <c r="G109" s="203"/>
      <c r="H109" s="203"/>
      <c r="I109" s="203"/>
    </row>
    <row r="110" spans="1:9" ht="30" customHeight="1">
      <c r="A110" s="198"/>
      <c r="B110" s="200"/>
      <c r="C110" s="253"/>
      <c r="D110" s="38" t="s">
        <v>749</v>
      </c>
      <c r="E110" s="39" t="s">
        <v>745</v>
      </c>
      <c r="F110" s="203"/>
      <c r="G110" s="203"/>
      <c r="H110" s="203"/>
      <c r="I110" s="203"/>
    </row>
    <row r="111" spans="1:9" ht="30" customHeight="1">
      <c r="A111" s="198"/>
      <c r="B111" s="200"/>
      <c r="C111" s="253"/>
      <c r="D111" s="38" t="s">
        <v>750</v>
      </c>
      <c r="E111" s="39" t="s">
        <v>751</v>
      </c>
      <c r="F111" s="203"/>
      <c r="G111" s="203"/>
      <c r="H111" s="203"/>
      <c r="I111" s="203"/>
    </row>
    <row r="112" spans="1:9" ht="30" customHeight="1">
      <c r="A112" s="198"/>
      <c r="B112" s="200"/>
      <c r="C112" s="253"/>
      <c r="D112" s="38" t="s">
        <v>752</v>
      </c>
      <c r="E112" s="39" t="s">
        <v>748</v>
      </c>
      <c r="F112" s="203"/>
      <c r="G112" s="203"/>
      <c r="H112" s="203"/>
      <c r="I112" s="203"/>
    </row>
    <row r="113" spans="1:9" ht="30" customHeight="1">
      <c r="A113" s="198"/>
      <c r="B113" s="200"/>
      <c r="C113" s="253"/>
      <c r="D113" s="38" t="s">
        <v>753</v>
      </c>
      <c r="E113" s="39" t="s">
        <v>751</v>
      </c>
      <c r="F113" s="203"/>
      <c r="G113" s="203"/>
      <c r="H113" s="203"/>
      <c r="I113" s="203"/>
    </row>
    <row r="114" spans="1:9" ht="30" customHeight="1">
      <c r="A114" s="198"/>
      <c r="B114" s="201"/>
      <c r="C114" s="253"/>
      <c r="D114" s="87" t="s">
        <v>754</v>
      </c>
      <c r="E114" s="39" t="s">
        <v>745</v>
      </c>
      <c r="F114" s="203"/>
      <c r="G114" s="203"/>
      <c r="H114" s="203"/>
      <c r="I114" s="203"/>
    </row>
    <row r="115" spans="1:9" ht="72.75" customHeight="1">
      <c r="A115" s="198">
        <v>26</v>
      </c>
      <c r="B115" s="199" t="s">
        <v>755</v>
      </c>
      <c r="C115" s="202" t="s">
        <v>1654</v>
      </c>
      <c r="D115" s="36" t="s">
        <v>756</v>
      </c>
      <c r="E115" s="76" t="s">
        <v>613</v>
      </c>
      <c r="F115" s="217" t="s">
        <v>392</v>
      </c>
      <c r="G115" s="198"/>
      <c r="H115" s="198"/>
      <c r="I115" s="228" t="s">
        <v>1639</v>
      </c>
    </row>
    <row r="116" spans="1:9" ht="72.75" customHeight="1">
      <c r="A116" s="198"/>
      <c r="B116" s="201"/>
      <c r="C116" s="202"/>
      <c r="D116" s="36" t="s">
        <v>757</v>
      </c>
      <c r="E116" s="76" t="s">
        <v>610</v>
      </c>
      <c r="F116" s="217"/>
      <c r="G116" s="198"/>
      <c r="H116" s="198"/>
      <c r="I116" s="228"/>
    </row>
    <row r="117" spans="1:9" ht="72.75" customHeight="1">
      <c r="A117" s="198">
        <v>27</v>
      </c>
      <c r="B117" s="199" t="s">
        <v>758</v>
      </c>
      <c r="C117" s="202" t="s">
        <v>1900</v>
      </c>
      <c r="D117" s="36" t="s">
        <v>759</v>
      </c>
      <c r="E117" s="76" t="s">
        <v>620</v>
      </c>
      <c r="F117" s="198"/>
      <c r="G117" s="217" t="s">
        <v>392</v>
      </c>
      <c r="H117" s="198"/>
      <c r="I117" s="228" t="s">
        <v>1641</v>
      </c>
    </row>
    <row r="118" spans="1:9" ht="72.75" customHeight="1">
      <c r="A118" s="198"/>
      <c r="B118" s="201"/>
      <c r="C118" s="202"/>
      <c r="D118" s="36" t="s">
        <v>760</v>
      </c>
      <c r="E118" s="76" t="s">
        <v>659</v>
      </c>
      <c r="F118" s="198"/>
      <c r="G118" s="217"/>
      <c r="H118" s="198"/>
      <c r="I118" s="228"/>
    </row>
    <row r="119" spans="1:9" s="70" customFormat="1" ht="30" customHeight="1">
      <c r="A119" s="65" t="s">
        <v>386</v>
      </c>
      <c r="B119" s="66"/>
      <c r="C119" s="67"/>
      <c r="D119" s="67"/>
      <c r="E119" s="68"/>
      <c r="F119" s="67"/>
      <c r="G119" s="67"/>
      <c r="H119" s="67"/>
      <c r="I119" s="69"/>
    </row>
    <row r="120" spans="1:9" s="94" customFormat="1" ht="30" customHeight="1">
      <c r="A120" s="88" t="s">
        <v>581</v>
      </c>
      <c r="B120" s="89" t="s">
        <v>761</v>
      </c>
      <c r="C120" s="89"/>
      <c r="D120" s="90"/>
      <c r="E120" s="91"/>
      <c r="F120" s="92"/>
      <c r="G120" s="92"/>
      <c r="H120" s="92"/>
      <c r="I120" s="93"/>
    </row>
    <row r="121" spans="1:9" ht="30" customHeight="1">
      <c r="A121" s="198">
        <v>28</v>
      </c>
      <c r="B121" s="199" t="s">
        <v>1561</v>
      </c>
      <c r="C121" s="202" t="s">
        <v>1655</v>
      </c>
      <c r="D121" s="36" t="s">
        <v>762</v>
      </c>
      <c r="E121" s="80" t="s">
        <v>763</v>
      </c>
      <c r="F121" s="216" t="s">
        <v>391</v>
      </c>
      <c r="G121" s="217" t="s">
        <v>392</v>
      </c>
      <c r="H121" s="198"/>
      <c r="I121" s="228" t="s">
        <v>1656</v>
      </c>
    </row>
    <row r="122" spans="1:9" ht="30" customHeight="1">
      <c r="A122" s="198"/>
      <c r="B122" s="200"/>
      <c r="C122" s="202"/>
      <c r="D122" s="36" t="s">
        <v>764</v>
      </c>
      <c r="E122" s="80" t="s">
        <v>623</v>
      </c>
      <c r="F122" s="216"/>
      <c r="G122" s="217"/>
      <c r="H122" s="198"/>
      <c r="I122" s="228"/>
    </row>
    <row r="123" spans="1:9" ht="30" customHeight="1">
      <c r="A123" s="198"/>
      <c r="B123" s="200"/>
      <c r="C123" s="202"/>
      <c r="D123" s="36" t="s">
        <v>765</v>
      </c>
      <c r="E123" s="80" t="s">
        <v>655</v>
      </c>
      <c r="F123" s="216"/>
      <c r="G123" s="217"/>
      <c r="H123" s="198"/>
      <c r="I123" s="228"/>
    </row>
    <row r="124" spans="1:9" ht="30" customHeight="1">
      <c r="A124" s="198"/>
      <c r="B124" s="201"/>
      <c r="C124" s="202"/>
      <c r="D124" s="36" t="s">
        <v>766</v>
      </c>
      <c r="E124" s="80" t="s">
        <v>627</v>
      </c>
      <c r="F124" s="216"/>
      <c r="G124" s="217"/>
      <c r="H124" s="198"/>
      <c r="I124" s="228"/>
    </row>
    <row r="125" spans="1:9" ht="30" customHeight="1">
      <c r="A125" s="199">
        <v>29</v>
      </c>
      <c r="B125" s="199" t="s">
        <v>405</v>
      </c>
      <c r="C125" s="229" t="s">
        <v>1657</v>
      </c>
      <c r="D125" s="83" t="s">
        <v>767</v>
      </c>
      <c r="E125" s="76" t="s">
        <v>608</v>
      </c>
      <c r="F125" s="222" t="s">
        <v>392</v>
      </c>
      <c r="G125" s="255"/>
      <c r="H125" s="199"/>
      <c r="I125" s="225" t="s">
        <v>1639</v>
      </c>
    </row>
    <row r="126" spans="1:9" ht="30" customHeight="1">
      <c r="A126" s="200"/>
      <c r="B126" s="200"/>
      <c r="C126" s="229"/>
      <c r="D126" s="83" t="s">
        <v>768</v>
      </c>
      <c r="E126" s="76" t="s">
        <v>608</v>
      </c>
      <c r="F126" s="223"/>
      <c r="G126" s="256"/>
      <c r="H126" s="200"/>
      <c r="I126" s="226"/>
    </row>
    <row r="127" spans="1:9" ht="30" customHeight="1">
      <c r="A127" s="200"/>
      <c r="B127" s="200"/>
      <c r="C127" s="229"/>
      <c r="D127" s="83" t="s">
        <v>769</v>
      </c>
      <c r="E127" s="76" t="s">
        <v>627</v>
      </c>
      <c r="F127" s="223"/>
      <c r="G127" s="256"/>
      <c r="H127" s="200"/>
      <c r="I127" s="226"/>
    </row>
    <row r="128" spans="1:9" ht="30" customHeight="1">
      <c r="A128" s="200"/>
      <c r="B128" s="200"/>
      <c r="C128" s="229"/>
      <c r="D128" s="83" t="s">
        <v>770</v>
      </c>
      <c r="E128" s="76" t="s">
        <v>623</v>
      </c>
      <c r="F128" s="223"/>
      <c r="G128" s="256"/>
      <c r="H128" s="200"/>
      <c r="I128" s="226"/>
    </row>
    <row r="129" spans="1:9" ht="30" customHeight="1">
      <c r="A129" s="201"/>
      <c r="B129" s="201"/>
      <c r="C129" s="229"/>
      <c r="D129" s="83" t="s">
        <v>771</v>
      </c>
      <c r="E129" s="76" t="s">
        <v>608</v>
      </c>
      <c r="F129" s="224"/>
      <c r="G129" s="257"/>
      <c r="H129" s="201"/>
      <c r="I129" s="227"/>
    </row>
    <row r="130" spans="1:9" ht="30" customHeight="1">
      <c r="A130" s="199">
        <v>30</v>
      </c>
      <c r="B130" s="199" t="s">
        <v>406</v>
      </c>
      <c r="C130" s="229" t="s">
        <v>1658</v>
      </c>
      <c r="D130" s="83" t="s">
        <v>772</v>
      </c>
      <c r="E130" s="76" t="s">
        <v>773</v>
      </c>
      <c r="F130" s="222" t="s">
        <v>392</v>
      </c>
      <c r="G130" s="255"/>
      <c r="H130" s="199"/>
      <c r="I130" s="225" t="s">
        <v>1659</v>
      </c>
    </row>
    <row r="131" spans="1:9" ht="30" customHeight="1">
      <c r="A131" s="200"/>
      <c r="B131" s="200"/>
      <c r="C131" s="229"/>
      <c r="D131" s="83" t="s">
        <v>774</v>
      </c>
      <c r="E131" s="76" t="s">
        <v>775</v>
      </c>
      <c r="F131" s="223"/>
      <c r="G131" s="256"/>
      <c r="H131" s="200"/>
      <c r="I131" s="226"/>
    </row>
    <row r="132" spans="1:9" ht="30" customHeight="1">
      <c r="A132" s="200"/>
      <c r="B132" s="200"/>
      <c r="C132" s="229"/>
      <c r="D132" s="83" t="s">
        <v>776</v>
      </c>
      <c r="E132" s="76" t="s">
        <v>668</v>
      </c>
      <c r="F132" s="223"/>
      <c r="G132" s="256"/>
      <c r="H132" s="200"/>
      <c r="I132" s="226"/>
    </row>
    <row r="133" spans="1:9" ht="30" customHeight="1">
      <c r="A133" s="200"/>
      <c r="B133" s="200"/>
      <c r="C133" s="229"/>
      <c r="D133" s="83" t="s">
        <v>777</v>
      </c>
      <c r="E133" s="76" t="s">
        <v>655</v>
      </c>
      <c r="F133" s="223"/>
      <c r="G133" s="256"/>
      <c r="H133" s="200"/>
      <c r="I133" s="226"/>
    </row>
    <row r="134" spans="1:9" ht="30" customHeight="1">
      <c r="A134" s="201"/>
      <c r="B134" s="201"/>
      <c r="C134" s="229"/>
      <c r="D134" s="83" t="s">
        <v>778</v>
      </c>
      <c r="E134" s="76" t="s">
        <v>623</v>
      </c>
      <c r="F134" s="224"/>
      <c r="G134" s="257"/>
      <c r="H134" s="201"/>
      <c r="I134" s="227"/>
    </row>
    <row r="135" spans="1:9" ht="30" customHeight="1">
      <c r="A135" s="199">
        <v>31</v>
      </c>
      <c r="B135" s="199" t="s">
        <v>407</v>
      </c>
      <c r="C135" s="229" t="s">
        <v>1660</v>
      </c>
      <c r="D135" s="83" t="s">
        <v>772</v>
      </c>
      <c r="E135" s="76" t="s">
        <v>661</v>
      </c>
      <c r="F135" s="222" t="s">
        <v>392</v>
      </c>
      <c r="G135" s="222" t="s">
        <v>392</v>
      </c>
      <c r="H135" s="199"/>
      <c r="I135" s="225" t="s">
        <v>1641</v>
      </c>
    </row>
    <row r="136" spans="1:9" ht="30" customHeight="1">
      <c r="A136" s="200"/>
      <c r="B136" s="200"/>
      <c r="C136" s="229"/>
      <c r="D136" s="83" t="s">
        <v>774</v>
      </c>
      <c r="E136" s="76" t="s">
        <v>775</v>
      </c>
      <c r="F136" s="223"/>
      <c r="G136" s="223"/>
      <c r="H136" s="200"/>
      <c r="I136" s="226"/>
    </row>
    <row r="137" spans="1:9" ht="30" customHeight="1">
      <c r="A137" s="200"/>
      <c r="B137" s="200"/>
      <c r="C137" s="229"/>
      <c r="D137" s="83" t="s">
        <v>776</v>
      </c>
      <c r="E137" s="76" t="s">
        <v>668</v>
      </c>
      <c r="F137" s="223"/>
      <c r="G137" s="223"/>
      <c r="H137" s="200"/>
      <c r="I137" s="226"/>
    </row>
    <row r="138" spans="1:9" ht="30" customHeight="1">
      <c r="A138" s="200"/>
      <c r="B138" s="200"/>
      <c r="C138" s="229"/>
      <c r="D138" s="83" t="s">
        <v>777</v>
      </c>
      <c r="E138" s="76" t="s">
        <v>655</v>
      </c>
      <c r="F138" s="223"/>
      <c r="G138" s="223"/>
      <c r="H138" s="200"/>
      <c r="I138" s="226"/>
    </row>
    <row r="139" spans="1:9" ht="30" customHeight="1">
      <c r="A139" s="201"/>
      <c r="B139" s="201"/>
      <c r="C139" s="229"/>
      <c r="D139" s="83" t="s">
        <v>778</v>
      </c>
      <c r="E139" s="76" t="s">
        <v>623</v>
      </c>
      <c r="F139" s="224"/>
      <c r="G139" s="224"/>
      <c r="H139" s="201"/>
      <c r="I139" s="227"/>
    </row>
    <row r="140" spans="1:9" ht="30" customHeight="1">
      <c r="A140" s="198">
        <v>32</v>
      </c>
      <c r="B140" s="199" t="s">
        <v>408</v>
      </c>
      <c r="C140" s="254" t="s">
        <v>1661</v>
      </c>
      <c r="D140" s="86" t="s">
        <v>779</v>
      </c>
      <c r="E140" s="80" t="s">
        <v>655</v>
      </c>
      <c r="F140" s="216" t="s">
        <v>391</v>
      </c>
      <c r="G140" s="217" t="s">
        <v>392</v>
      </c>
      <c r="H140" s="198"/>
      <c r="I140" s="197" t="s">
        <v>1662</v>
      </c>
    </row>
    <row r="141" spans="1:9" ht="30" customHeight="1">
      <c r="A141" s="198"/>
      <c r="B141" s="200"/>
      <c r="C141" s="254"/>
      <c r="D141" s="86" t="s">
        <v>780</v>
      </c>
      <c r="E141" s="80" t="s">
        <v>625</v>
      </c>
      <c r="F141" s="216"/>
      <c r="G141" s="217"/>
      <c r="H141" s="198"/>
      <c r="I141" s="197"/>
    </row>
    <row r="142" spans="1:9" ht="30" customHeight="1">
      <c r="A142" s="198"/>
      <c r="B142" s="200"/>
      <c r="C142" s="254"/>
      <c r="D142" s="86" t="s">
        <v>781</v>
      </c>
      <c r="E142" s="80" t="s">
        <v>668</v>
      </c>
      <c r="F142" s="216"/>
      <c r="G142" s="217"/>
      <c r="H142" s="198"/>
      <c r="I142" s="197"/>
    </row>
    <row r="143" spans="1:9" ht="30" customHeight="1">
      <c r="A143" s="198"/>
      <c r="B143" s="201"/>
      <c r="C143" s="254"/>
      <c r="D143" s="86" t="s">
        <v>782</v>
      </c>
      <c r="E143" s="80" t="s">
        <v>640</v>
      </c>
      <c r="F143" s="216"/>
      <c r="G143" s="217"/>
      <c r="H143" s="198"/>
      <c r="I143" s="197"/>
    </row>
    <row r="144" spans="1:9" ht="30" customHeight="1">
      <c r="A144" s="198">
        <v>33</v>
      </c>
      <c r="B144" s="199" t="s">
        <v>783</v>
      </c>
      <c r="C144" s="229" t="s">
        <v>784</v>
      </c>
      <c r="D144" s="83" t="s">
        <v>785</v>
      </c>
      <c r="E144" s="76" t="s">
        <v>661</v>
      </c>
      <c r="F144" s="217" t="s">
        <v>392</v>
      </c>
      <c r="G144" s="217" t="s">
        <v>392</v>
      </c>
      <c r="H144" s="198"/>
      <c r="I144" s="197" t="s">
        <v>1628</v>
      </c>
    </row>
    <row r="145" spans="1:9" ht="30" customHeight="1">
      <c r="A145" s="198"/>
      <c r="B145" s="200"/>
      <c r="C145" s="229"/>
      <c r="D145" s="83" t="s">
        <v>786</v>
      </c>
      <c r="E145" s="76" t="s">
        <v>627</v>
      </c>
      <c r="F145" s="217"/>
      <c r="G145" s="217"/>
      <c r="H145" s="198"/>
      <c r="I145" s="197"/>
    </row>
    <row r="146" spans="1:9" ht="30" customHeight="1">
      <c r="A146" s="198"/>
      <c r="B146" s="200"/>
      <c r="C146" s="229"/>
      <c r="D146" s="83" t="s">
        <v>787</v>
      </c>
      <c r="E146" s="76" t="s">
        <v>623</v>
      </c>
      <c r="F146" s="217"/>
      <c r="G146" s="217"/>
      <c r="H146" s="198"/>
      <c r="I146" s="197"/>
    </row>
    <row r="147" spans="1:9" ht="30" customHeight="1">
      <c r="A147" s="198"/>
      <c r="B147" s="200"/>
      <c r="C147" s="229"/>
      <c r="D147" s="83" t="s">
        <v>788</v>
      </c>
      <c r="E147" s="76" t="s">
        <v>620</v>
      </c>
      <c r="F147" s="217"/>
      <c r="G147" s="217"/>
      <c r="H147" s="198"/>
      <c r="I147" s="197"/>
    </row>
    <row r="148" spans="1:9" ht="30" customHeight="1">
      <c r="A148" s="198"/>
      <c r="B148" s="201"/>
      <c r="C148" s="229"/>
      <c r="D148" s="83" t="s">
        <v>789</v>
      </c>
      <c r="E148" s="76" t="s">
        <v>701</v>
      </c>
      <c r="F148" s="217"/>
      <c r="G148" s="217"/>
      <c r="H148" s="198"/>
      <c r="I148" s="197"/>
    </row>
    <row r="149" spans="1:9" ht="100" customHeight="1">
      <c r="A149" s="71">
        <v>34</v>
      </c>
      <c r="B149" s="34" t="s">
        <v>790</v>
      </c>
      <c r="C149" s="95" t="s">
        <v>1663</v>
      </c>
      <c r="D149" s="83" t="s">
        <v>2738</v>
      </c>
      <c r="E149" s="76" t="s">
        <v>618</v>
      </c>
      <c r="F149" s="81" t="s">
        <v>392</v>
      </c>
      <c r="G149" s="73" t="s">
        <v>391</v>
      </c>
      <c r="H149" s="96"/>
      <c r="I149" s="31" t="s">
        <v>1628</v>
      </c>
    </row>
    <row r="150" spans="1:9" ht="100" customHeight="1">
      <c r="A150" s="71">
        <v>35</v>
      </c>
      <c r="B150" s="34" t="s">
        <v>1949</v>
      </c>
      <c r="C150" s="95" t="s">
        <v>1664</v>
      </c>
      <c r="D150" s="83" t="s">
        <v>2738</v>
      </c>
      <c r="E150" s="76" t="s">
        <v>674</v>
      </c>
      <c r="F150" s="81" t="s">
        <v>392</v>
      </c>
      <c r="G150" s="73" t="s">
        <v>391</v>
      </c>
      <c r="H150" s="96"/>
      <c r="I150" s="31" t="s">
        <v>1628</v>
      </c>
    </row>
    <row r="151" spans="1:9" ht="30" customHeight="1">
      <c r="A151" s="198">
        <v>36</v>
      </c>
      <c r="B151" s="199" t="s">
        <v>413</v>
      </c>
      <c r="C151" s="229" t="s">
        <v>1665</v>
      </c>
      <c r="D151" s="97" t="s">
        <v>791</v>
      </c>
      <c r="E151" s="76" t="s">
        <v>608</v>
      </c>
      <c r="F151" s="216" t="s">
        <v>391</v>
      </c>
      <c r="G151" s="217" t="s">
        <v>392</v>
      </c>
      <c r="H151" s="198"/>
      <c r="I151" s="228" t="s">
        <v>1659</v>
      </c>
    </row>
    <row r="152" spans="1:9" ht="30" customHeight="1">
      <c r="A152" s="198"/>
      <c r="B152" s="200"/>
      <c r="C152" s="229"/>
      <c r="D152" s="97" t="s">
        <v>792</v>
      </c>
      <c r="E152" s="76" t="s">
        <v>793</v>
      </c>
      <c r="F152" s="216"/>
      <c r="G152" s="217"/>
      <c r="H152" s="198"/>
      <c r="I152" s="228"/>
    </row>
    <row r="153" spans="1:9" ht="30" customHeight="1">
      <c r="A153" s="198"/>
      <c r="B153" s="200"/>
      <c r="C153" s="229"/>
      <c r="D153" s="97" t="s">
        <v>794</v>
      </c>
      <c r="E153" s="76" t="s">
        <v>657</v>
      </c>
      <c r="F153" s="216"/>
      <c r="G153" s="217"/>
      <c r="H153" s="198"/>
      <c r="I153" s="228"/>
    </row>
    <row r="154" spans="1:9" ht="30" customHeight="1">
      <c r="A154" s="198"/>
      <c r="B154" s="201"/>
      <c r="C154" s="229"/>
      <c r="D154" s="97" t="s">
        <v>795</v>
      </c>
      <c r="E154" s="76" t="s">
        <v>627</v>
      </c>
      <c r="F154" s="216"/>
      <c r="G154" s="217"/>
      <c r="H154" s="198"/>
      <c r="I154" s="228"/>
    </row>
    <row r="155" spans="1:9" ht="30" customHeight="1">
      <c r="A155" s="199">
        <v>37</v>
      </c>
      <c r="B155" s="199" t="s">
        <v>416</v>
      </c>
      <c r="C155" s="229" t="s">
        <v>1666</v>
      </c>
      <c r="D155" s="83" t="s">
        <v>796</v>
      </c>
      <c r="E155" s="76" t="s">
        <v>620</v>
      </c>
      <c r="F155" s="222" t="s">
        <v>392</v>
      </c>
      <c r="G155" s="255"/>
      <c r="H155" s="199"/>
      <c r="I155" s="225" t="s">
        <v>1639</v>
      </c>
    </row>
    <row r="156" spans="1:9" ht="30" customHeight="1">
      <c r="A156" s="200"/>
      <c r="B156" s="200"/>
      <c r="C156" s="229"/>
      <c r="D156" s="83" t="s">
        <v>797</v>
      </c>
      <c r="E156" s="76" t="s">
        <v>620</v>
      </c>
      <c r="F156" s="223"/>
      <c r="G156" s="256"/>
      <c r="H156" s="200"/>
      <c r="I156" s="226"/>
    </row>
    <row r="157" spans="1:9" ht="30" customHeight="1">
      <c r="A157" s="200"/>
      <c r="B157" s="200"/>
      <c r="C157" s="229"/>
      <c r="D157" s="83" t="s">
        <v>798</v>
      </c>
      <c r="E157" s="76" t="s">
        <v>623</v>
      </c>
      <c r="F157" s="223"/>
      <c r="G157" s="256"/>
      <c r="H157" s="200"/>
      <c r="I157" s="226"/>
    </row>
    <row r="158" spans="1:9" ht="30" customHeight="1">
      <c r="A158" s="201"/>
      <c r="B158" s="201"/>
      <c r="C158" s="229"/>
      <c r="D158" s="83" t="s">
        <v>799</v>
      </c>
      <c r="E158" s="76" t="s">
        <v>650</v>
      </c>
      <c r="F158" s="224"/>
      <c r="G158" s="257"/>
      <c r="H158" s="201"/>
      <c r="I158" s="227"/>
    </row>
    <row r="159" spans="1:9" ht="30" customHeight="1">
      <c r="A159" s="198">
        <v>38</v>
      </c>
      <c r="B159" s="199" t="s">
        <v>1950</v>
      </c>
      <c r="C159" s="202" t="s">
        <v>1562</v>
      </c>
      <c r="D159" s="98" t="s">
        <v>800</v>
      </c>
      <c r="E159" s="76" t="s">
        <v>657</v>
      </c>
      <c r="F159" s="217" t="s">
        <v>392</v>
      </c>
      <c r="G159" s="258"/>
      <c r="H159" s="258"/>
      <c r="I159" s="228" t="s">
        <v>1659</v>
      </c>
    </row>
    <row r="160" spans="1:9" ht="30" customHeight="1">
      <c r="A160" s="198"/>
      <c r="B160" s="200"/>
      <c r="C160" s="243"/>
      <c r="D160" s="98" t="s">
        <v>801</v>
      </c>
      <c r="E160" s="76" t="s">
        <v>623</v>
      </c>
      <c r="F160" s="217"/>
      <c r="G160" s="258"/>
      <c r="H160" s="258"/>
      <c r="I160" s="228"/>
    </row>
    <row r="161" spans="1:9" ht="60.75" customHeight="1">
      <c r="A161" s="198"/>
      <c r="B161" s="200"/>
      <c r="C161" s="243"/>
      <c r="D161" s="98" t="s">
        <v>802</v>
      </c>
      <c r="E161" s="76" t="s">
        <v>657</v>
      </c>
      <c r="F161" s="217"/>
      <c r="G161" s="258"/>
      <c r="H161" s="258"/>
      <c r="I161" s="228"/>
    </row>
    <row r="162" spans="1:9" ht="30" customHeight="1">
      <c r="A162" s="198"/>
      <c r="B162" s="200"/>
      <c r="C162" s="243"/>
      <c r="D162" s="98" t="s">
        <v>803</v>
      </c>
      <c r="E162" s="76" t="s">
        <v>627</v>
      </c>
      <c r="F162" s="217"/>
      <c r="G162" s="258"/>
      <c r="H162" s="258"/>
      <c r="I162" s="228"/>
    </row>
    <row r="163" spans="1:9" ht="30" customHeight="1">
      <c r="A163" s="198"/>
      <c r="B163" s="201"/>
      <c r="C163" s="243"/>
      <c r="D163" s="98" t="s">
        <v>804</v>
      </c>
      <c r="E163" s="76" t="s">
        <v>805</v>
      </c>
      <c r="F163" s="217"/>
      <c r="G163" s="258"/>
      <c r="H163" s="258"/>
      <c r="I163" s="228"/>
    </row>
    <row r="164" spans="1:9" ht="30" customHeight="1">
      <c r="A164" s="198">
        <v>39</v>
      </c>
      <c r="B164" s="199" t="s">
        <v>498</v>
      </c>
      <c r="C164" s="254" t="s">
        <v>1667</v>
      </c>
      <c r="D164" s="36" t="s">
        <v>806</v>
      </c>
      <c r="E164" s="80" t="s">
        <v>610</v>
      </c>
      <c r="F164" s="203" t="s">
        <v>586</v>
      </c>
      <c r="G164" s="203"/>
      <c r="H164" s="203"/>
      <c r="I164" s="203"/>
    </row>
    <row r="165" spans="1:9" ht="30" customHeight="1">
      <c r="A165" s="198"/>
      <c r="B165" s="200"/>
      <c r="C165" s="254"/>
      <c r="D165" s="36" t="s">
        <v>807</v>
      </c>
      <c r="E165" s="80" t="s">
        <v>608</v>
      </c>
      <c r="F165" s="203"/>
      <c r="G165" s="203"/>
      <c r="H165" s="203"/>
      <c r="I165" s="203"/>
    </row>
    <row r="166" spans="1:9" ht="30" customHeight="1">
      <c r="A166" s="198"/>
      <c r="B166" s="200"/>
      <c r="C166" s="254"/>
      <c r="D166" s="36" t="s">
        <v>808</v>
      </c>
      <c r="E166" s="80" t="s">
        <v>613</v>
      </c>
      <c r="F166" s="203"/>
      <c r="G166" s="203"/>
      <c r="H166" s="203"/>
      <c r="I166" s="203"/>
    </row>
    <row r="167" spans="1:9" ht="30" customHeight="1">
      <c r="A167" s="198"/>
      <c r="B167" s="200"/>
      <c r="C167" s="254"/>
      <c r="D167" s="36" t="s">
        <v>809</v>
      </c>
      <c r="E167" s="80" t="s">
        <v>625</v>
      </c>
      <c r="F167" s="203"/>
      <c r="G167" s="203"/>
      <c r="H167" s="203"/>
      <c r="I167" s="203"/>
    </row>
    <row r="168" spans="1:9" ht="30" customHeight="1">
      <c r="A168" s="198"/>
      <c r="B168" s="200"/>
      <c r="C168" s="254"/>
      <c r="D168" s="36" t="s">
        <v>810</v>
      </c>
      <c r="E168" s="80" t="s">
        <v>608</v>
      </c>
      <c r="F168" s="203"/>
      <c r="G168" s="203"/>
      <c r="H168" s="203"/>
      <c r="I168" s="203"/>
    </row>
    <row r="169" spans="1:9" ht="30" customHeight="1">
      <c r="A169" s="198"/>
      <c r="B169" s="200"/>
      <c r="C169" s="254"/>
      <c r="D169" s="36" t="s">
        <v>811</v>
      </c>
      <c r="E169" s="80" t="s">
        <v>623</v>
      </c>
      <c r="F169" s="203"/>
      <c r="G169" s="203"/>
      <c r="H169" s="203"/>
      <c r="I169" s="203"/>
    </row>
    <row r="170" spans="1:9" ht="30" customHeight="1">
      <c r="A170" s="198"/>
      <c r="B170" s="200"/>
      <c r="C170" s="254"/>
      <c r="D170" s="36" t="s">
        <v>812</v>
      </c>
      <c r="E170" s="80" t="s">
        <v>655</v>
      </c>
      <c r="F170" s="203"/>
      <c r="G170" s="203"/>
      <c r="H170" s="203"/>
      <c r="I170" s="203"/>
    </row>
    <row r="171" spans="1:9" ht="30" customHeight="1">
      <c r="A171" s="198"/>
      <c r="B171" s="200"/>
      <c r="C171" s="254"/>
      <c r="D171" s="36" t="s">
        <v>813</v>
      </c>
      <c r="E171" s="80" t="s">
        <v>674</v>
      </c>
      <c r="F171" s="203"/>
      <c r="G171" s="203"/>
      <c r="H171" s="203"/>
      <c r="I171" s="203"/>
    </row>
    <row r="172" spans="1:9" ht="30" customHeight="1">
      <c r="A172" s="198"/>
      <c r="B172" s="201"/>
      <c r="C172" s="254"/>
      <c r="D172" s="36" t="s">
        <v>814</v>
      </c>
      <c r="E172" s="80" t="s">
        <v>613</v>
      </c>
      <c r="F172" s="203"/>
      <c r="G172" s="203"/>
      <c r="H172" s="203"/>
      <c r="I172" s="203"/>
    </row>
    <row r="173" spans="1:9" ht="30" customHeight="1">
      <c r="A173" s="198">
        <v>40</v>
      </c>
      <c r="B173" s="199" t="s">
        <v>418</v>
      </c>
      <c r="C173" s="202" t="s">
        <v>1668</v>
      </c>
      <c r="D173" s="36" t="s">
        <v>815</v>
      </c>
      <c r="E173" s="80" t="s">
        <v>668</v>
      </c>
      <c r="F173" s="216" t="s">
        <v>391</v>
      </c>
      <c r="G173" s="217" t="s">
        <v>392</v>
      </c>
      <c r="H173" s="265"/>
      <c r="I173" s="228" t="s">
        <v>1641</v>
      </c>
    </row>
    <row r="174" spans="1:9" ht="30" customHeight="1">
      <c r="A174" s="198"/>
      <c r="B174" s="200"/>
      <c r="C174" s="202"/>
      <c r="D174" s="36" t="s">
        <v>816</v>
      </c>
      <c r="E174" s="80" t="s">
        <v>623</v>
      </c>
      <c r="F174" s="216"/>
      <c r="G174" s="217"/>
      <c r="H174" s="265"/>
      <c r="I174" s="228"/>
    </row>
    <row r="175" spans="1:9" ht="30" customHeight="1">
      <c r="A175" s="198"/>
      <c r="B175" s="200"/>
      <c r="C175" s="202"/>
      <c r="D175" s="36" t="s">
        <v>817</v>
      </c>
      <c r="E175" s="80" t="s">
        <v>640</v>
      </c>
      <c r="F175" s="216"/>
      <c r="G175" s="217"/>
      <c r="H175" s="265"/>
      <c r="I175" s="228"/>
    </row>
    <row r="176" spans="1:9" ht="30" customHeight="1">
      <c r="A176" s="198"/>
      <c r="B176" s="201"/>
      <c r="C176" s="202"/>
      <c r="D176" s="36" t="s">
        <v>818</v>
      </c>
      <c r="E176" s="80" t="s">
        <v>618</v>
      </c>
      <c r="F176" s="216"/>
      <c r="G176" s="217"/>
      <c r="H176" s="265"/>
      <c r="I176" s="228"/>
    </row>
    <row r="177" spans="1:9" ht="30" customHeight="1">
      <c r="A177" s="199">
        <v>41</v>
      </c>
      <c r="B177" s="199" t="s">
        <v>421</v>
      </c>
      <c r="C177" s="229" t="s">
        <v>1669</v>
      </c>
      <c r="D177" s="86" t="s">
        <v>819</v>
      </c>
      <c r="E177" s="76" t="s">
        <v>627</v>
      </c>
      <c r="F177" s="222" t="s">
        <v>392</v>
      </c>
      <c r="G177" s="262" t="s">
        <v>391</v>
      </c>
      <c r="H177" s="199"/>
      <c r="I177" s="225" t="s">
        <v>1659</v>
      </c>
    </row>
    <row r="178" spans="1:9" ht="30" customHeight="1">
      <c r="A178" s="200"/>
      <c r="B178" s="200"/>
      <c r="C178" s="229"/>
      <c r="D178" s="86" t="s">
        <v>820</v>
      </c>
      <c r="E178" s="76" t="s">
        <v>613</v>
      </c>
      <c r="F178" s="223"/>
      <c r="G178" s="263"/>
      <c r="H178" s="200"/>
      <c r="I178" s="226"/>
    </row>
    <row r="179" spans="1:9" ht="30" customHeight="1">
      <c r="A179" s="201"/>
      <c r="B179" s="201"/>
      <c r="C179" s="229"/>
      <c r="D179" s="86" t="s">
        <v>821</v>
      </c>
      <c r="E179" s="76" t="s">
        <v>650</v>
      </c>
      <c r="F179" s="224"/>
      <c r="G179" s="264"/>
      <c r="H179" s="201"/>
      <c r="I179" s="227"/>
    </row>
    <row r="180" spans="1:9" ht="30" customHeight="1">
      <c r="A180" s="199">
        <v>42</v>
      </c>
      <c r="B180" s="199" t="s">
        <v>1951</v>
      </c>
      <c r="C180" s="229" t="s">
        <v>1670</v>
      </c>
      <c r="D180" s="86" t="s">
        <v>822</v>
      </c>
      <c r="E180" s="76" t="s">
        <v>805</v>
      </c>
      <c r="F180" s="262" t="s">
        <v>391</v>
      </c>
      <c r="G180" s="222" t="s">
        <v>392</v>
      </c>
      <c r="H180" s="199"/>
      <c r="I180" s="225" t="s">
        <v>1659</v>
      </c>
    </row>
    <row r="181" spans="1:9" ht="30" customHeight="1">
      <c r="A181" s="200"/>
      <c r="B181" s="200"/>
      <c r="C181" s="229"/>
      <c r="D181" s="86" t="s">
        <v>823</v>
      </c>
      <c r="E181" s="76" t="s">
        <v>627</v>
      </c>
      <c r="F181" s="263"/>
      <c r="G181" s="223"/>
      <c r="H181" s="200"/>
      <c r="I181" s="226"/>
    </row>
    <row r="182" spans="1:9" ht="30" customHeight="1">
      <c r="A182" s="201"/>
      <c r="B182" s="201"/>
      <c r="C182" s="229"/>
      <c r="D182" s="86" t="s">
        <v>824</v>
      </c>
      <c r="E182" s="76" t="s">
        <v>613</v>
      </c>
      <c r="F182" s="264"/>
      <c r="G182" s="224"/>
      <c r="H182" s="201"/>
      <c r="I182" s="227"/>
    </row>
    <row r="183" spans="1:9" ht="30" customHeight="1">
      <c r="A183" s="199">
        <v>43</v>
      </c>
      <c r="B183" s="199" t="s">
        <v>825</v>
      </c>
      <c r="C183" s="259" t="s">
        <v>1952</v>
      </c>
      <c r="D183" s="37" t="s">
        <v>826</v>
      </c>
      <c r="E183" s="76" t="s">
        <v>627</v>
      </c>
      <c r="F183" s="207" t="s">
        <v>1630</v>
      </c>
      <c r="G183" s="208"/>
      <c r="H183" s="208"/>
      <c r="I183" s="209"/>
    </row>
    <row r="184" spans="1:9" ht="30" customHeight="1">
      <c r="A184" s="200"/>
      <c r="B184" s="200"/>
      <c r="C184" s="260"/>
      <c r="D184" s="37" t="s">
        <v>827</v>
      </c>
      <c r="E184" s="76" t="s">
        <v>625</v>
      </c>
      <c r="F184" s="210"/>
      <c r="G184" s="211"/>
      <c r="H184" s="211"/>
      <c r="I184" s="212"/>
    </row>
    <row r="185" spans="1:9" ht="30" customHeight="1">
      <c r="A185" s="200"/>
      <c r="B185" s="200"/>
      <c r="C185" s="260"/>
      <c r="D185" s="37" t="s">
        <v>828</v>
      </c>
      <c r="E185" s="76" t="s">
        <v>608</v>
      </c>
      <c r="F185" s="210"/>
      <c r="G185" s="211"/>
      <c r="H185" s="211"/>
      <c r="I185" s="212"/>
    </row>
    <row r="186" spans="1:9" ht="30" customHeight="1">
      <c r="A186" s="201"/>
      <c r="B186" s="201"/>
      <c r="C186" s="261"/>
      <c r="D186" s="37" t="s">
        <v>829</v>
      </c>
      <c r="E186" s="76" t="s">
        <v>650</v>
      </c>
      <c r="F186" s="213"/>
      <c r="G186" s="214"/>
      <c r="H186" s="214"/>
      <c r="I186" s="215"/>
    </row>
    <row r="187" spans="1:9" ht="30" customHeight="1">
      <c r="A187" s="198">
        <v>44</v>
      </c>
      <c r="B187" s="199" t="s">
        <v>422</v>
      </c>
      <c r="C187" s="229" t="s">
        <v>1671</v>
      </c>
      <c r="D187" s="86" t="s">
        <v>830</v>
      </c>
      <c r="E187" s="76" t="s">
        <v>655</v>
      </c>
      <c r="F187" s="217" t="s">
        <v>392</v>
      </c>
      <c r="G187" s="216" t="s">
        <v>391</v>
      </c>
      <c r="H187" s="198"/>
      <c r="I187" s="228" t="s">
        <v>1672</v>
      </c>
    </row>
    <row r="188" spans="1:9" ht="30" customHeight="1">
      <c r="A188" s="198"/>
      <c r="B188" s="200"/>
      <c r="C188" s="229"/>
      <c r="D188" s="86" t="s">
        <v>831</v>
      </c>
      <c r="E188" s="76" t="s">
        <v>668</v>
      </c>
      <c r="F188" s="217"/>
      <c r="G188" s="216"/>
      <c r="H188" s="198"/>
      <c r="I188" s="228"/>
    </row>
    <row r="189" spans="1:9" ht="30" customHeight="1">
      <c r="A189" s="198"/>
      <c r="B189" s="200"/>
      <c r="C189" s="229"/>
      <c r="D189" s="86" t="s">
        <v>832</v>
      </c>
      <c r="E189" s="76" t="s">
        <v>640</v>
      </c>
      <c r="F189" s="217"/>
      <c r="G189" s="216"/>
      <c r="H189" s="198"/>
      <c r="I189" s="228"/>
    </row>
    <row r="190" spans="1:9" ht="30" customHeight="1">
      <c r="A190" s="198"/>
      <c r="B190" s="201"/>
      <c r="C190" s="229"/>
      <c r="D190" s="86" t="s">
        <v>833</v>
      </c>
      <c r="E190" s="76" t="s">
        <v>640</v>
      </c>
      <c r="F190" s="217"/>
      <c r="G190" s="216"/>
      <c r="H190" s="198"/>
      <c r="I190" s="228"/>
    </row>
    <row r="191" spans="1:9" ht="30" customHeight="1">
      <c r="A191" s="198">
        <v>45</v>
      </c>
      <c r="B191" s="199" t="s">
        <v>834</v>
      </c>
      <c r="C191" s="229" t="s">
        <v>1673</v>
      </c>
      <c r="D191" s="86" t="s">
        <v>835</v>
      </c>
      <c r="E191" s="76" t="s">
        <v>627</v>
      </c>
      <c r="F191" s="217" t="s">
        <v>392</v>
      </c>
      <c r="G191" s="217" t="s">
        <v>392</v>
      </c>
      <c r="H191" s="267"/>
      <c r="I191" s="197" t="s">
        <v>1628</v>
      </c>
    </row>
    <row r="192" spans="1:9" ht="30" customHeight="1">
      <c r="A192" s="198"/>
      <c r="B192" s="200"/>
      <c r="C192" s="229"/>
      <c r="D192" s="86" t="s">
        <v>836</v>
      </c>
      <c r="E192" s="76" t="s">
        <v>627</v>
      </c>
      <c r="F192" s="217"/>
      <c r="G192" s="217"/>
      <c r="H192" s="267"/>
      <c r="I192" s="197"/>
    </row>
    <row r="193" spans="1:12" ht="30" customHeight="1">
      <c r="A193" s="198"/>
      <c r="B193" s="200"/>
      <c r="C193" s="229"/>
      <c r="D193" s="86" t="s">
        <v>837</v>
      </c>
      <c r="E193" s="76" t="s">
        <v>613</v>
      </c>
      <c r="F193" s="217"/>
      <c r="G193" s="217"/>
      <c r="H193" s="267"/>
      <c r="I193" s="197"/>
    </row>
    <row r="194" spans="1:12" ht="30" customHeight="1">
      <c r="A194" s="198"/>
      <c r="B194" s="201"/>
      <c r="C194" s="229"/>
      <c r="D194" s="86" t="s">
        <v>838</v>
      </c>
      <c r="E194" s="76" t="s">
        <v>627</v>
      </c>
      <c r="F194" s="217"/>
      <c r="G194" s="217"/>
      <c r="H194" s="267"/>
      <c r="I194" s="197"/>
    </row>
    <row r="195" spans="1:12" ht="30" customHeight="1">
      <c r="A195" s="198">
        <v>46</v>
      </c>
      <c r="B195" s="199" t="s">
        <v>425</v>
      </c>
      <c r="C195" s="266" t="s">
        <v>1674</v>
      </c>
      <c r="D195" s="40" t="s">
        <v>839</v>
      </c>
      <c r="E195" s="45" t="s">
        <v>627</v>
      </c>
      <c r="F195" s="216" t="s">
        <v>391</v>
      </c>
      <c r="G195" s="217" t="s">
        <v>392</v>
      </c>
      <c r="H195" s="198"/>
      <c r="I195" s="228" t="s">
        <v>1672</v>
      </c>
    </row>
    <row r="196" spans="1:12" ht="30" customHeight="1">
      <c r="A196" s="198"/>
      <c r="B196" s="200"/>
      <c r="C196" s="266"/>
      <c r="D196" s="40" t="s">
        <v>840</v>
      </c>
      <c r="E196" s="45" t="s">
        <v>608</v>
      </c>
      <c r="F196" s="216"/>
      <c r="G196" s="217"/>
      <c r="H196" s="198"/>
      <c r="I196" s="228"/>
    </row>
    <row r="197" spans="1:12" ht="30" customHeight="1">
      <c r="A197" s="198"/>
      <c r="B197" s="200"/>
      <c r="C197" s="266"/>
      <c r="D197" s="40" t="s">
        <v>841</v>
      </c>
      <c r="E197" s="45" t="s">
        <v>620</v>
      </c>
      <c r="F197" s="216"/>
      <c r="G197" s="217"/>
      <c r="H197" s="198"/>
      <c r="I197" s="228"/>
    </row>
    <row r="198" spans="1:12" ht="30" customHeight="1">
      <c r="A198" s="198"/>
      <c r="B198" s="201"/>
      <c r="C198" s="266"/>
      <c r="D198" s="40" t="s">
        <v>842</v>
      </c>
      <c r="E198" s="45" t="s">
        <v>650</v>
      </c>
      <c r="F198" s="216"/>
      <c r="G198" s="217"/>
      <c r="H198" s="198"/>
      <c r="I198" s="228"/>
    </row>
    <row r="199" spans="1:12" ht="30" customHeight="1">
      <c r="A199" s="198">
        <v>47</v>
      </c>
      <c r="B199" s="199" t="s">
        <v>426</v>
      </c>
      <c r="C199" s="266" t="s">
        <v>1675</v>
      </c>
      <c r="D199" s="40" t="s">
        <v>843</v>
      </c>
      <c r="E199" s="45" t="s">
        <v>655</v>
      </c>
      <c r="F199" s="216" t="s">
        <v>391</v>
      </c>
      <c r="G199" s="217" t="s">
        <v>392</v>
      </c>
      <c r="H199" s="198"/>
      <c r="I199" s="228" t="s">
        <v>1676</v>
      </c>
      <c r="K199" s="173"/>
      <c r="L199" s="173"/>
    </row>
    <row r="200" spans="1:12" ht="30" customHeight="1">
      <c r="A200" s="198"/>
      <c r="B200" s="200"/>
      <c r="C200" s="266"/>
      <c r="D200" s="40" t="s">
        <v>844</v>
      </c>
      <c r="E200" s="45" t="s">
        <v>805</v>
      </c>
      <c r="F200" s="216"/>
      <c r="G200" s="217"/>
      <c r="H200" s="198"/>
      <c r="I200" s="228"/>
      <c r="K200" s="173"/>
      <c r="L200" s="173"/>
    </row>
    <row r="201" spans="1:12" ht="30" customHeight="1">
      <c r="A201" s="198"/>
      <c r="B201" s="200"/>
      <c r="C201" s="266"/>
      <c r="D201" s="40" t="s">
        <v>845</v>
      </c>
      <c r="E201" s="45" t="s">
        <v>655</v>
      </c>
      <c r="F201" s="216"/>
      <c r="G201" s="217"/>
      <c r="H201" s="198"/>
      <c r="I201" s="228"/>
    </row>
    <row r="202" spans="1:12" ht="30" customHeight="1">
      <c r="A202" s="198"/>
      <c r="B202" s="201"/>
      <c r="C202" s="266"/>
      <c r="D202" s="40" t="s">
        <v>846</v>
      </c>
      <c r="E202" s="45" t="s">
        <v>655</v>
      </c>
      <c r="F202" s="216"/>
      <c r="G202" s="217"/>
      <c r="H202" s="198"/>
      <c r="I202" s="228"/>
    </row>
    <row r="203" spans="1:12" ht="45" customHeight="1">
      <c r="A203" s="198">
        <v>48</v>
      </c>
      <c r="B203" s="199" t="s">
        <v>428</v>
      </c>
      <c r="C203" s="229" t="s">
        <v>1677</v>
      </c>
      <c r="D203" s="83" t="s">
        <v>847</v>
      </c>
      <c r="E203" s="76" t="s">
        <v>655</v>
      </c>
      <c r="F203" s="217" t="s">
        <v>392</v>
      </c>
      <c r="G203" s="265"/>
      <c r="H203" s="198"/>
      <c r="I203" s="228" t="s">
        <v>1639</v>
      </c>
    </row>
    <row r="204" spans="1:12" ht="45" customHeight="1">
      <c r="A204" s="198"/>
      <c r="B204" s="201"/>
      <c r="C204" s="229"/>
      <c r="D204" s="83" t="s">
        <v>848</v>
      </c>
      <c r="E204" s="76" t="s">
        <v>608</v>
      </c>
      <c r="F204" s="217"/>
      <c r="G204" s="265"/>
      <c r="H204" s="198"/>
      <c r="I204" s="228"/>
    </row>
    <row r="205" spans="1:12" ht="45" customHeight="1">
      <c r="A205" s="198">
        <v>49</v>
      </c>
      <c r="B205" s="199" t="s">
        <v>429</v>
      </c>
      <c r="C205" s="229" t="s">
        <v>1678</v>
      </c>
      <c r="D205" s="83" t="s">
        <v>849</v>
      </c>
      <c r="E205" s="76" t="s">
        <v>613</v>
      </c>
      <c r="F205" s="265"/>
      <c r="G205" s="217" t="s">
        <v>392</v>
      </c>
      <c r="H205" s="198"/>
      <c r="I205" s="228" t="s">
        <v>1641</v>
      </c>
    </row>
    <row r="206" spans="1:12" ht="45" customHeight="1">
      <c r="A206" s="198"/>
      <c r="B206" s="201"/>
      <c r="C206" s="229"/>
      <c r="D206" s="83" t="s">
        <v>850</v>
      </c>
      <c r="E206" s="76" t="s">
        <v>616</v>
      </c>
      <c r="F206" s="265"/>
      <c r="G206" s="217"/>
      <c r="H206" s="198"/>
      <c r="I206" s="228"/>
    </row>
    <row r="207" spans="1:12" s="94" customFormat="1" ht="30" customHeight="1">
      <c r="A207" s="88" t="s">
        <v>581</v>
      </c>
      <c r="B207" s="89" t="s">
        <v>851</v>
      </c>
      <c r="C207" s="89"/>
      <c r="D207" s="90"/>
      <c r="E207" s="91"/>
      <c r="F207" s="92"/>
      <c r="G207" s="92"/>
      <c r="H207" s="92"/>
      <c r="I207" s="93"/>
    </row>
    <row r="208" spans="1:12" ht="39" customHeight="1">
      <c r="A208" s="228">
        <v>50</v>
      </c>
      <c r="B208" s="199" t="s">
        <v>409</v>
      </c>
      <c r="C208" s="229" t="s">
        <v>1679</v>
      </c>
      <c r="D208" s="83" t="s">
        <v>852</v>
      </c>
      <c r="E208" s="76" t="s">
        <v>616</v>
      </c>
      <c r="F208" s="217" t="s">
        <v>392</v>
      </c>
      <c r="G208" s="216" t="s">
        <v>391</v>
      </c>
      <c r="H208" s="198"/>
      <c r="I208" s="197" t="s">
        <v>1628</v>
      </c>
    </row>
    <row r="209" spans="1:9" ht="39" customHeight="1">
      <c r="A209" s="268"/>
      <c r="B209" s="200"/>
      <c r="C209" s="229"/>
      <c r="D209" s="83" t="s">
        <v>853</v>
      </c>
      <c r="E209" s="76" t="s">
        <v>616</v>
      </c>
      <c r="F209" s="217"/>
      <c r="G209" s="216"/>
      <c r="H209" s="198"/>
      <c r="I209" s="197"/>
    </row>
    <row r="210" spans="1:9" ht="39" customHeight="1">
      <c r="A210" s="268"/>
      <c r="B210" s="200"/>
      <c r="C210" s="229"/>
      <c r="D210" s="83" t="s">
        <v>854</v>
      </c>
      <c r="E210" s="76" t="s">
        <v>616</v>
      </c>
      <c r="F210" s="217"/>
      <c r="G210" s="216"/>
      <c r="H210" s="198"/>
      <c r="I210" s="197"/>
    </row>
    <row r="211" spans="1:9" ht="39" customHeight="1">
      <c r="A211" s="268"/>
      <c r="B211" s="201"/>
      <c r="C211" s="229"/>
      <c r="D211" s="83" t="s">
        <v>855</v>
      </c>
      <c r="E211" s="76" t="s">
        <v>613</v>
      </c>
      <c r="F211" s="217"/>
      <c r="G211" s="216"/>
      <c r="H211" s="198"/>
      <c r="I211" s="197"/>
    </row>
    <row r="212" spans="1:9" ht="30" customHeight="1">
      <c r="A212" s="228">
        <v>51</v>
      </c>
      <c r="B212" s="199" t="s">
        <v>410</v>
      </c>
      <c r="C212" s="229" t="s">
        <v>1680</v>
      </c>
      <c r="D212" s="83" t="s">
        <v>856</v>
      </c>
      <c r="E212" s="76" t="s">
        <v>613</v>
      </c>
      <c r="F212" s="216" t="s">
        <v>391</v>
      </c>
      <c r="G212" s="217" t="s">
        <v>392</v>
      </c>
      <c r="H212" s="198"/>
      <c r="I212" s="228" t="s">
        <v>1641</v>
      </c>
    </row>
    <row r="213" spans="1:9" ht="30" customHeight="1">
      <c r="A213" s="268"/>
      <c r="B213" s="200"/>
      <c r="C213" s="243"/>
      <c r="D213" s="83" t="s">
        <v>857</v>
      </c>
      <c r="E213" s="76" t="s">
        <v>620</v>
      </c>
      <c r="F213" s="216"/>
      <c r="G213" s="217"/>
      <c r="H213" s="198"/>
      <c r="I213" s="228"/>
    </row>
    <row r="214" spans="1:9" ht="30" customHeight="1">
      <c r="A214" s="268"/>
      <c r="B214" s="200"/>
      <c r="C214" s="243"/>
      <c r="D214" s="83" t="s">
        <v>858</v>
      </c>
      <c r="E214" s="76" t="s">
        <v>616</v>
      </c>
      <c r="F214" s="216"/>
      <c r="G214" s="217"/>
      <c r="H214" s="198"/>
      <c r="I214" s="228"/>
    </row>
    <row r="215" spans="1:9" ht="30" customHeight="1">
      <c r="A215" s="268"/>
      <c r="B215" s="201"/>
      <c r="C215" s="243"/>
      <c r="D215" s="83" t="s">
        <v>859</v>
      </c>
      <c r="E215" s="76" t="s">
        <v>623</v>
      </c>
      <c r="F215" s="216"/>
      <c r="G215" s="217"/>
      <c r="H215" s="198"/>
      <c r="I215" s="228"/>
    </row>
    <row r="216" spans="1:9" ht="30" customHeight="1">
      <c r="A216" s="228">
        <v>52</v>
      </c>
      <c r="B216" s="199" t="s">
        <v>860</v>
      </c>
      <c r="C216" s="229" t="s">
        <v>1681</v>
      </c>
      <c r="D216" s="83" t="s">
        <v>861</v>
      </c>
      <c r="E216" s="76" t="s">
        <v>625</v>
      </c>
      <c r="F216" s="217" t="s">
        <v>392</v>
      </c>
      <c r="G216" s="258"/>
      <c r="H216" s="198"/>
      <c r="I216" s="228" t="s">
        <v>1659</v>
      </c>
    </row>
    <row r="217" spans="1:9" ht="30" customHeight="1">
      <c r="A217" s="268"/>
      <c r="B217" s="200"/>
      <c r="C217" s="243"/>
      <c r="D217" s="83" t="s">
        <v>862</v>
      </c>
      <c r="E217" s="76" t="s">
        <v>623</v>
      </c>
      <c r="F217" s="217"/>
      <c r="G217" s="258"/>
      <c r="H217" s="198"/>
      <c r="I217" s="228"/>
    </row>
    <row r="218" spans="1:9" ht="30" customHeight="1">
      <c r="A218" s="268"/>
      <c r="B218" s="200"/>
      <c r="C218" s="243"/>
      <c r="D218" s="83" t="s">
        <v>863</v>
      </c>
      <c r="E218" s="76" t="s">
        <v>661</v>
      </c>
      <c r="F218" s="217"/>
      <c r="G218" s="258"/>
      <c r="H218" s="198"/>
      <c r="I218" s="228"/>
    </row>
    <row r="219" spans="1:9" ht="30" customHeight="1">
      <c r="A219" s="268"/>
      <c r="B219" s="200"/>
      <c r="C219" s="243"/>
      <c r="D219" s="83" t="s">
        <v>864</v>
      </c>
      <c r="E219" s="76" t="s">
        <v>623</v>
      </c>
      <c r="F219" s="217"/>
      <c r="G219" s="258"/>
      <c r="H219" s="198"/>
      <c r="I219" s="228"/>
    </row>
    <row r="220" spans="1:9" ht="30" customHeight="1">
      <c r="A220" s="268"/>
      <c r="B220" s="201"/>
      <c r="C220" s="243"/>
      <c r="D220" s="83" t="s">
        <v>865</v>
      </c>
      <c r="E220" s="76" t="s">
        <v>657</v>
      </c>
      <c r="F220" s="217"/>
      <c r="G220" s="258"/>
      <c r="H220" s="198"/>
      <c r="I220" s="228"/>
    </row>
    <row r="221" spans="1:9" ht="40" customHeight="1">
      <c r="A221" s="198">
        <v>53</v>
      </c>
      <c r="B221" s="199" t="s">
        <v>411</v>
      </c>
      <c r="C221" s="229" t="s">
        <v>1682</v>
      </c>
      <c r="D221" s="83" t="s">
        <v>866</v>
      </c>
      <c r="E221" s="76" t="s">
        <v>640</v>
      </c>
      <c r="F221" s="217" t="s">
        <v>392</v>
      </c>
      <c r="G221" s="216" t="s">
        <v>391</v>
      </c>
      <c r="H221" s="198"/>
      <c r="I221" s="228" t="s">
        <v>1659</v>
      </c>
    </row>
    <row r="222" spans="1:9" ht="40" customHeight="1">
      <c r="A222" s="198"/>
      <c r="B222" s="200"/>
      <c r="C222" s="243"/>
      <c r="D222" s="83" t="s">
        <v>867</v>
      </c>
      <c r="E222" s="76" t="s">
        <v>650</v>
      </c>
      <c r="F222" s="217"/>
      <c r="G222" s="216"/>
      <c r="H222" s="198"/>
      <c r="I222" s="228"/>
    </row>
    <row r="223" spans="1:9" ht="40" customHeight="1">
      <c r="A223" s="198"/>
      <c r="B223" s="201"/>
      <c r="C223" s="243"/>
      <c r="D223" s="83" t="s">
        <v>868</v>
      </c>
      <c r="E223" s="76" t="s">
        <v>625</v>
      </c>
      <c r="F223" s="217"/>
      <c r="G223" s="216"/>
      <c r="H223" s="198"/>
      <c r="I223" s="228"/>
    </row>
    <row r="224" spans="1:9" ht="60" customHeight="1">
      <c r="A224" s="198">
        <v>54</v>
      </c>
      <c r="B224" s="199" t="s">
        <v>412</v>
      </c>
      <c r="C224" s="229" t="s">
        <v>1683</v>
      </c>
      <c r="D224" s="83" t="s">
        <v>869</v>
      </c>
      <c r="E224" s="76" t="s">
        <v>655</v>
      </c>
      <c r="F224" s="216" t="s">
        <v>391</v>
      </c>
      <c r="G224" s="217" t="s">
        <v>392</v>
      </c>
      <c r="H224" s="198"/>
      <c r="I224" s="228" t="s">
        <v>1641</v>
      </c>
    </row>
    <row r="225" spans="1:9" ht="60" customHeight="1">
      <c r="A225" s="198"/>
      <c r="B225" s="201"/>
      <c r="C225" s="243"/>
      <c r="D225" s="83" t="s">
        <v>870</v>
      </c>
      <c r="E225" s="76" t="s">
        <v>610</v>
      </c>
      <c r="F225" s="216"/>
      <c r="G225" s="217"/>
      <c r="H225" s="198"/>
      <c r="I225" s="228"/>
    </row>
    <row r="226" spans="1:9" ht="30" customHeight="1">
      <c r="A226" s="198">
        <v>55</v>
      </c>
      <c r="B226" s="199" t="s">
        <v>871</v>
      </c>
      <c r="C226" s="229" t="s">
        <v>1684</v>
      </c>
      <c r="D226" s="83" t="s">
        <v>872</v>
      </c>
      <c r="E226" s="76" t="s">
        <v>616</v>
      </c>
      <c r="F226" s="217" t="s">
        <v>392</v>
      </c>
      <c r="G226" s="216" t="s">
        <v>391</v>
      </c>
      <c r="H226" s="198"/>
      <c r="I226" s="228" t="s">
        <v>1659</v>
      </c>
    </row>
    <row r="227" spans="1:9" ht="30" customHeight="1">
      <c r="A227" s="198"/>
      <c r="B227" s="200"/>
      <c r="C227" s="243"/>
      <c r="D227" s="83" t="s">
        <v>873</v>
      </c>
      <c r="E227" s="76" t="s">
        <v>625</v>
      </c>
      <c r="F227" s="217"/>
      <c r="G227" s="216"/>
      <c r="H227" s="198"/>
      <c r="I227" s="228"/>
    </row>
    <row r="228" spans="1:9" ht="30" customHeight="1">
      <c r="A228" s="198"/>
      <c r="B228" s="200"/>
      <c r="C228" s="243"/>
      <c r="D228" s="83" t="s">
        <v>874</v>
      </c>
      <c r="E228" s="76" t="s">
        <v>620</v>
      </c>
      <c r="F228" s="217"/>
      <c r="G228" s="216"/>
      <c r="H228" s="198"/>
      <c r="I228" s="228"/>
    </row>
    <row r="229" spans="1:9" ht="30" customHeight="1">
      <c r="A229" s="198"/>
      <c r="B229" s="201"/>
      <c r="C229" s="243"/>
      <c r="D229" s="83" t="s">
        <v>875</v>
      </c>
      <c r="E229" s="76" t="s">
        <v>627</v>
      </c>
      <c r="F229" s="217"/>
      <c r="G229" s="216"/>
      <c r="H229" s="198"/>
      <c r="I229" s="228"/>
    </row>
    <row r="230" spans="1:9" ht="30" customHeight="1">
      <c r="A230" s="198">
        <v>56</v>
      </c>
      <c r="B230" s="199" t="s">
        <v>876</v>
      </c>
      <c r="C230" s="229" t="s">
        <v>1685</v>
      </c>
      <c r="D230" s="83" t="s">
        <v>877</v>
      </c>
      <c r="E230" s="76" t="s">
        <v>616</v>
      </c>
      <c r="F230" s="216" t="s">
        <v>391</v>
      </c>
      <c r="G230" s="217" t="s">
        <v>392</v>
      </c>
      <c r="H230" s="198"/>
      <c r="I230" s="228" t="s">
        <v>1641</v>
      </c>
    </row>
    <row r="231" spans="1:9" ht="30" customHeight="1">
      <c r="A231" s="198"/>
      <c r="B231" s="200"/>
      <c r="C231" s="243"/>
      <c r="D231" s="83" t="s">
        <v>878</v>
      </c>
      <c r="E231" s="76" t="s">
        <v>616</v>
      </c>
      <c r="F231" s="216"/>
      <c r="G231" s="217"/>
      <c r="H231" s="198"/>
      <c r="I231" s="228"/>
    </row>
    <row r="232" spans="1:9" ht="30" customHeight="1">
      <c r="A232" s="198"/>
      <c r="B232" s="200"/>
      <c r="C232" s="243"/>
      <c r="D232" s="83" t="s">
        <v>879</v>
      </c>
      <c r="E232" s="76" t="s">
        <v>616</v>
      </c>
      <c r="F232" s="216"/>
      <c r="G232" s="217"/>
      <c r="H232" s="198"/>
      <c r="I232" s="228"/>
    </row>
    <row r="233" spans="1:9" ht="30" customHeight="1">
      <c r="A233" s="198"/>
      <c r="B233" s="201"/>
      <c r="C233" s="243"/>
      <c r="D233" s="83" t="s">
        <v>880</v>
      </c>
      <c r="E233" s="76" t="s">
        <v>620</v>
      </c>
      <c r="F233" s="216"/>
      <c r="G233" s="217"/>
      <c r="H233" s="198"/>
      <c r="I233" s="228"/>
    </row>
    <row r="234" spans="1:9" ht="43.5" customHeight="1">
      <c r="A234" s="199">
        <v>57</v>
      </c>
      <c r="B234" s="199" t="s">
        <v>430</v>
      </c>
      <c r="C234" s="229" t="s">
        <v>1686</v>
      </c>
      <c r="D234" s="36" t="s">
        <v>881</v>
      </c>
      <c r="E234" s="39" t="s">
        <v>625</v>
      </c>
      <c r="F234" s="203" t="s">
        <v>586</v>
      </c>
      <c r="G234" s="203"/>
      <c r="H234" s="203"/>
      <c r="I234" s="203"/>
    </row>
    <row r="235" spans="1:9" ht="43.5" customHeight="1">
      <c r="A235" s="200"/>
      <c r="B235" s="200"/>
      <c r="C235" s="229"/>
      <c r="D235" s="36" t="s">
        <v>882</v>
      </c>
      <c r="E235" s="39" t="s">
        <v>608</v>
      </c>
      <c r="F235" s="203"/>
      <c r="G235" s="203"/>
      <c r="H235" s="203"/>
      <c r="I235" s="203"/>
    </row>
    <row r="236" spans="1:9" ht="43.5" customHeight="1">
      <c r="A236" s="201"/>
      <c r="B236" s="201"/>
      <c r="C236" s="229"/>
      <c r="D236" s="36" t="s">
        <v>883</v>
      </c>
      <c r="E236" s="39" t="s">
        <v>625</v>
      </c>
      <c r="F236" s="203"/>
      <c r="G236" s="203"/>
      <c r="H236" s="203"/>
      <c r="I236" s="203"/>
    </row>
    <row r="237" spans="1:9" s="94" customFormat="1" ht="30" customHeight="1">
      <c r="A237" s="88" t="s">
        <v>581</v>
      </c>
      <c r="B237" s="89" t="s">
        <v>884</v>
      </c>
      <c r="C237" s="89"/>
      <c r="D237" s="90"/>
      <c r="E237" s="91"/>
      <c r="F237" s="92"/>
      <c r="G237" s="92"/>
      <c r="H237" s="92"/>
      <c r="I237" s="93"/>
    </row>
    <row r="238" spans="1:9" ht="30" customHeight="1">
      <c r="A238" s="199">
        <v>58</v>
      </c>
      <c r="B238" s="199" t="s">
        <v>885</v>
      </c>
      <c r="C238" s="273" t="s">
        <v>886</v>
      </c>
      <c r="D238" s="37" t="s">
        <v>887</v>
      </c>
      <c r="E238" s="46" t="s">
        <v>625</v>
      </c>
      <c r="F238" s="222" t="s">
        <v>392</v>
      </c>
      <c r="G238" s="222" t="s">
        <v>392</v>
      </c>
      <c r="H238" s="269"/>
      <c r="I238" s="272" t="s">
        <v>888</v>
      </c>
    </row>
    <row r="239" spans="1:9" ht="30" customHeight="1">
      <c r="A239" s="200"/>
      <c r="B239" s="200"/>
      <c r="C239" s="274"/>
      <c r="D239" s="37" t="s">
        <v>889</v>
      </c>
      <c r="E239" s="46" t="s">
        <v>613</v>
      </c>
      <c r="F239" s="223"/>
      <c r="G239" s="223"/>
      <c r="H239" s="270"/>
      <c r="I239" s="220"/>
    </row>
    <row r="240" spans="1:9" ht="30" customHeight="1">
      <c r="A240" s="200"/>
      <c r="B240" s="200"/>
      <c r="C240" s="274"/>
      <c r="D240" s="37" t="s">
        <v>890</v>
      </c>
      <c r="E240" s="46" t="s">
        <v>627</v>
      </c>
      <c r="F240" s="223"/>
      <c r="G240" s="223"/>
      <c r="H240" s="270"/>
      <c r="I240" s="220"/>
    </row>
    <row r="241" spans="1:9" ht="30" customHeight="1">
      <c r="A241" s="200"/>
      <c r="B241" s="200"/>
      <c r="C241" s="274"/>
      <c r="D241" s="37" t="s">
        <v>891</v>
      </c>
      <c r="E241" s="46" t="s">
        <v>623</v>
      </c>
      <c r="F241" s="223"/>
      <c r="G241" s="223"/>
      <c r="H241" s="270"/>
      <c r="I241" s="220"/>
    </row>
    <row r="242" spans="1:9" ht="30" customHeight="1">
      <c r="A242" s="201"/>
      <c r="B242" s="201"/>
      <c r="C242" s="275"/>
      <c r="D242" s="37" t="s">
        <v>892</v>
      </c>
      <c r="E242" s="46" t="s">
        <v>627</v>
      </c>
      <c r="F242" s="224"/>
      <c r="G242" s="224"/>
      <c r="H242" s="271"/>
      <c r="I242" s="221"/>
    </row>
    <row r="243" spans="1:9" ht="30" customHeight="1">
      <c r="A243" s="199">
        <v>59</v>
      </c>
      <c r="B243" s="199" t="s">
        <v>1687</v>
      </c>
      <c r="C243" s="273" t="s">
        <v>893</v>
      </c>
      <c r="D243" s="37" t="s">
        <v>894</v>
      </c>
      <c r="E243" s="46" t="s">
        <v>620</v>
      </c>
      <c r="F243" s="222" t="s">
        <v>392</v>
      </c>
      <c r="G243" s="222" t="s">
        <v>392</v>
      </c>
      <c r="H243" s="269"/>
      <c r="I243" s="272" t="s">
        <v>895</v>
      </c>
    </row>
    <row r="244" spans="1:9" ht="30" customHeight="1">
      <c r="A244" s="200"/>
      <c r="B244" s="200"/>
      <c r="C244" s="274"/>
      <c r="D244" s="37" t="s">
        <v>896</v>
      </c>
      <c r="E244" s="46" t="s">
        <v>620</v>
      </c>
      <c r="F244" s="223"/>
      <c r="G244" s="223"/>
      <c r="H244" s="270"/>
      <c r="I244" s="220"/>
    </row>
    <row r="245" spans="1:9" ht="30" customHeight="1">
      <c r="A245" s="201"/>
      <c r="B245" s="201"/>
      <c r="C245" s="275"/>
      <c r="D245" s="37" t="s">
        <v>897</v>
      </c>
      <c r="E245" s="46" t="s">
        <v>620</v>
      </c>
      <c r="F245" s="224"/>
      <c r="G245" s="224"/>
      <c r="H245" s="271"/>
      <c r="I245" s="221"/>
    </row>
    <row r="246" spans="1:9" s="94" customFormat="1" ht="30" customHeight="1">
      <c r="A246" s="88" t="s">
        <v>581</v>
      </c>
      <c r="B246" s="89" t="s">
        <v>898</v>
      </c>
      <c r="C246" s="89"/>
      <c r="D246" s="90"/>
      <c r="E246" s="91"/>
      <c r="F246" s="92"/>
      <c r="G246" s="92"/>
      <c r="H246" s="92"/>
      <c r="I246" s="93"/>
    </row>
    <row r="247" spans="1:9" ht="37.5" customHeight="1">
      <c r="A247" s="199">
        <v>60</v>
      </c>
      <c r="B247" s="199" t="s">
        <v>414</v>
      </c>
      <c r="C247" s="229" t="s">
        <v>1688</v>
      </c>
      <c r="D247" s="83" t="s">
        <v>899</v>
      </c>
      <c r="E247" s="76" t="s">
        <v>610</v>
      </c>
      <c r="F247" s="203" t="s">
        <v>586</v>
      </c>
      <c r="G247" s="203"/>
      <c r="H247" s="203"/>
      <c r="I247" s="203"/>
    </row>
    <row r="248" spans="1:9" ht="37.5" customHeight="1">
      <c r="A248" s="200"/>
      <c r="B248" s="200"/>
      <c r="C248" s="229"/>
      <c r="D248" s="83" t="s">
        <v>900</v>
      </c>
      <c r="E248" s="76" t="s">
        <v>623</v>
      </c>
      <c r="F248" s="203"/>
      <c r="G248" s="203"/>
      <c r="H248" s="203"/>
      <c r="I248" s="203"/>
    </row>
    <row r="249" spans="1:9" ht="37.5" customHeight="1">
      <c r="A249" s="200"/>
      <c r="B249" s="200"/>
      <c r="C249" s="229"/>
      <c r="D249" s="83" t="s">
        <v>901</v>
      </c>
      <c r="E249" s="76" t="s">
        <v>620</v>
      </c>
      <c r="F249" s="203"/>
      <c r="G249" s="203"/>
      <c r="H249" s="203"/>
      <c r="I249" s="203"/>
    </row>
    <row r="250" spans="1:9" ht="37.5" customHeight="1">
      <c r="A250" s="201"/>
      <c r="B250" s="201"/>
      <c r="C250" s="229"/>
      <c r="D250" s="83" t="s">
        <v>902</v>
      </c>
      <c r="E250" s="76" t="s">
        <v>650</v>
      </c>
      <c r="F250" s="203"/>
      <c r="G250" s="203"/>
      <c r="H250" s="203"/>
      <c r="I250" s="203"/>
    </row>
    <row r="251" spans="1:9" ht="30" customHeight="1">
      <c r="A251" s="199">
        <v>61</v>
      </c>
      <c r="B251" s="199" t="s">
        <v>415</v>
      </c>
      <c r="C251" s="202" t="s">
        <v>1689</v>
      </c>
      <c r="D251" s="36" t="s">
        <v>903</v>
      </c>
      <c r="E251" s="39" t="s">
        <v>616</v>
      </c>
      <c r="F251" s="217" t="s">
        <v>392</v>
      </c>
      <c r="G251" s="217" t="s">
        <v>392</v>
      </c>
      <c r="H251" s="198"/>
      <c r="I251" s="197" t="s">
        <v>1690</v>
      </c>
    </row>
    <row r="252" spans="1:9" ht="30" customHeight="1">
      <c r="A252" s="200"/>
      <c r="B252" s="200"/>
      <c r="C252" s="202"/>
      <c r="D252" s="36" t="s">
        <v>904</v>
      </c>
      <c r="E252" s="39" t="s">
        <v>613</v>
      </c>
      <c r="F252" s="217"/>
      <c r="G252" s="217"/>
      <c r="H252" s="198"/>
      <c r="I252" s="197"/>
    </row>
    <row r="253" spans="1:9" ht="30" customHeight="1">
      <c r="A253" s="200"/>
      <c r="B253" s="200"/>
      <c r="C253" s="202"/>
      <c r="D253" s="36" t="s">
        <v>905</v>
      </c>
      <c r="E253" s="39" t="s">
        <v>627</v>
      </c>
      <c r="F253" s="217"/>
      <c r="G253" s="217"/>
      <c r="H253" s="198"/>
      <c r="I253" s="197"/>
    </row>
    <row r="254" spans="1:9" ht="30" customHeight="1">
      <c r="A254" s="200"/>
      <c r="B254" s="200"/>
      <c r="C254" s="202"/>
      <c r="D254" s="36" t="s">
        <v>906</v>
      </c>
      <c r="E254" s="39" t="s">
        <v>618</v>
      </c>
      <c r="F254" s="217"/>
      <c r="G254" s="217"/>
      <c r="H254" s="198"/>
      <c r="I254" s="197"/>
    </row>
    <row r="255" spans="1:9" ht="30" customHeight="1">
      <c r="A255" s="200"/>
      <c r="B255" s="200"/>
      <c r="C255" s="202"/>
      <c r="D255" s="36" t="s">
        <v>907</v>
      </c>
      <c r="E255" s="39" t="s">
        <v>908</v>
      </c>
      <c r="F255" s="217"/>
      <c r="G255" s="217"/>
      <c r="H255" s="198"/>
      <c r="I255" s="197"/>
    </row>
    <row r="256" spans="1:9" ht="30" customHeight="1">
      <c r="A256" s="201"/>
      <c r="B256" s="201"/>
      <c r="C256" s="202"/>
      <c r="D256" s="36" t="s">
        <v>909</v>
      </c>
      <c r="E256" s="39" t="s">
        <v>775</v>
      </c>
      <c r="F256" s="217"/>
      <c r="G256" s="217"/>
      <c r="H256" s="198"/>
      <c r="I256" s="197"/>
    </row>
    <row r="257" spans="1:9" ht="62.25" customHeight="1">
      <c r="A257" s="199">
        <v>62</v>
      </c>
      <c r="B257" s="199" t="s">
        <v>910</v>
      </c>
      <c r="C257" s="254" t="s">
        <v>1691</v>
      </c>
      <c r="D257" s="86" t="s">
        <v>911</v>
      </c>
      <c r="E257" s="80" t="s">
        <v>657</v>
      </c>
      <c r="F257" s="203" t="s">
        <v>586</v>
      </c>
      <c r="G257" s="203"/>
      <c r="H257" s="203"/>
      <c r="I257" s="203"/>
    </row>
    <row r="258" spans="1:9" ht="62.25" customHeight="1">
      <c r="A258" s="200"/>
      <c r="B258" s="200"/>
      <c r="C258" s="254"/>
      <c r="D258" s="86" t="s">
        <v>912</v>
      </c>
      <c r="E258" s="80" t="s">
        <v>657</v>
      </c>
      <c r="F258" s="203"/>
      <c r="G258" s="203"/>
      <c r="H258" s="203"/>
      <c r="I258" s="203"/>
    </row>
    <row r="259" spans="1:9" ht="62.25" customHeight="1">
      <c r="A259" s="201"/>
      <c r="B259" s="201"/>
      <c r="C259" s="254"/>
      <c r="D259" s="86" t="s">
        <v>913</v>
      </c>
      <c r="E259" s="80" t="s">
        <v>914</v>
      </c>
      <c r="F259" s="203"/>
      <c r="G259" s="203"/>
      <c r="H259" s="203"/>
      <c r="I259" s="203"/>
    </row>
    <row r="260" spans="1:9" ht="35.15" customHeight="1">
      <c r="A260" s="199">
        <v>63</v>
      </c>
      <c r="B260" s="199" t="s">
        <v>427</v>
      </c>
      <c r="C260" s="276" t="s">
        <v>1692</v>
      </c>
      <c r="D260" s="72" t="s">
        <v>915</v>
      </c>
      <c r="E260" s="76" t="s">
        <v>623</v>
      </c>
      <c r="F260" s="217" t="s">
        <v>392</v>
      </c>
      <c r="G260" s="265"/>
      <c r="H260" s="198"/>
      <c r="I260" s="228" t="s">
        <v>1659</v>
      </c>
    </row>
    <row r="261" spans="1:9" ht="35.15" customHeight="1">
      <c r="A261" s="200"/>
      <c r="B261" s="200"/>
      <c r="C261" s="276"/>
      <c r="D261" s="72" t="s">
        <v>916</v>
      </c>
      <c r="E261" s="76" t="s">
        <v>657</v>
      </c>
      <c r="F261" s="217"/>
      <c r="G261" s="265"/>
      <c r="H261" s="198"/>
      <c r="I261" s="228"/>
    </row>
    <row r="262" spans="1:9" ht="35.15" customHeight="1">
      <c r="A262" s="201"/>
      <c r="B262" s="201"/>
      <c r="C262" s="276"/>
      <c r="D262" s="72" t="s">
        <v>917</v>
      </c>
      <c r="E262" s="76" t="s">
        <v>625</v>
      </c>
      <c r="F262" s="217"/>
      <c r="G262" s="265"/>
      <c r="H262" s="198"/>
      <c r="I262" s="228"/>
    </row>
    <row r="263" spans="1:9" ht="48.65" customHeight="1">
      <c r="A263" s="199">
        <v>64</v>
      </c>
      <c r="B263" s="199" t="s">
        <v>1563</v>
      </c>
      <c r="C263" s="254" t="s">
        <v>1693</v>
      </c>
      <c r="D263" s="86" t="s">
        <v>918</v>
      </c>
      <c r="E263" s="76" t="s">
        <v>618</v>
      </c>
      <c r="F263" s="265"/>
      <c r="G263" s="217" t="s">
        <v>392</v>
      </c>
      <c r="H263" s="199"/>
      <c r="I263" s="228" t="s">
        <v>1656</v>
      </c>
    </row>
    <row r="264" spans="1:9" ht="48.65" customHeight="1">
      <c r="A264" s="201"/>
      <c r="B264" s="201"/>
      <c r="C264" s="254"/>
      <c r="D264" s="86" t="s">
        <v>919</v>
      </c>
      <c r="E264" s="76" t="s">
        <v>610</v>
      </c>
      <c r="F264" s="265"/>
      <c r="G264" s="217"/>
      <c r="H264" s="201"/>
      <c r="I264" s="228"/>
    </row>
    <row r="265" spans="1:9" s="94" customFormat="1" ht="30" customHeight="1">
      <c r="A265" s="88" t="s">
        <v>581</v>
      </c>
      <c r="B265" s="89" t="s">
        <v>920</v>
      </c>
      <c r="C265" s="89"/>
      <c r="D265" s="90"/>
      <c r="E265" s="91"/>
      <c r="F265" s="92"/>
      <c r="G265" s="92"/>
      <c r="H265" s="92"/>
      <c r="I265" s="93"/>
    </row>
    <row r="266" spans="1:9" ht="30" customHeight="1">
      <c r="A266" s="198">
        <v>65</v>
      </c>
      <c r="B266" s="199" t="s">
        <v>404</v>
      </c>
      <c r="C266" s="266" t="s">
        <v>1694</v>
      </c>
      <c r="D266" s="40" t="s">
        <v>921</v>
      </c>
      <c r="E266" s="76" t="s">
        <v>625</v>
      </c>
      <c r="F266" s="217" t="s">
        <v>392</v>
      </c>
      <c r="G266" s="217" t="s">
        <v>392</v>
      </c>
      <c r="H266" s="198"/>
      <c r="I266" s="197" t="s">
        <v>1690</v>
      </c>
    </row>
    <row r="267" spans="1:9" ht="30" customHeight="1">
      <c r="A267" s="198"/>
      <c r="B267" s="200"/>
      <c r="C267" s="266"/>
      <c r="D267" s="40" t="s">
        <v>922</v>
      </c>
      <c r="E267" s="76" t="s">
        <v>608</v>
      </c>
      <c r="F267" s="217"/>
      <c r="G267" s="217"/>
      <c r="H267" s="198"/>
      <c r="I267" s="197"/>
    </row>
    <row r="268" spans="1:9" ht="30" customHeight="1">
      <c r="A268" s="198"/>
      <c r="B268" s="200"/>
      <c r="C268" s="266"/>
      <c r="D268" s="40" t="s">
        <v>923</v>
      </c>
      <c r="E268" s="76" t="s">
        <v>618</v>
      </c>
      <c r="F268" s="217"/>
      <c r="G268" s="217"/>
      <c r="H268" s="198"/>
      <c r="I268" s="197"/>
    </row>
    <row r="269" spans="1:9" ht="30" customHeight="1">
      <c r="A269" s="198"/>
      <c r="B269" s="200"/>
      <c r="C269" s="266"/>
      <c r="D269" s="40" t="s">
        <v>924</v>
      </c>
      <c r="E269" s="76" t="s">
        <v>650</v>
      </c>
      <c r="F269" s="217"/>
      <c r="G269" s="217"/>
      <c r="H269" s="198"/>
      <c r="I269" s="197"/>
    </row>
    <row r="270" spans="1:9" ht="30" customHeight="1">
      <c r="A270" s="198"/>
      <c r="B270" s="201"/>
      <c r="C270" s="266"/>
      <c r="D270" s="40" t="s">
        <v>925</v>
      </c>
      <c r="E270" s="76" t="s">
        <v>613</v>
      </c>
      <c r="F270" s="217"/>
      <c r="G270" s="217"/>
      <c r="H270" s="198"/>
      <c r="I270" s="197"/>
    </row>
    <row r="271" spans="1:9" ht="30" customHeight="1">
      <c r="A271" s="198">
        <v>66</v>
      </c>
      <c r="B271" s="199" t="s">
        <v>424</v>
      </c>
      <c r="C271" s="202" t="s">
        <v>1695</v>
      </c>
      <c r="D271" s="36" t="s">
        <v>926</v>
      </c>
      <c r="E271" s="39" t="s">
        <v>627</v>
      </c>
      <c r="F271" s="216" t="s">
        <v>391</v>
      </c>
      <c r="G271" s="217" t="s">
        <v>392</v>
      </c>
      <c r="H271" s="198"/>
      <c r="I271" s="228" t="s">
        <v>1672</v>
      </c>
    </row>
    <row r="272" spans="1:9" ht="30" customHeight="1">
      <c r="A272" s="198"/>
      <c r="B272" s="200"/>
      <c r="C272" s="202"/>
      <c r="D272" s="36" t="s">
        <v>927</v>
      </c>
      <c r="E272" s="39" t="s">
        <v>610</v>
      </c>
      <c r="F272" s="216"/>
      <c r="G272" s="217"/>
      <c r="H272" s="198"/>
      <c r="I272" s="228"/>
    </row>
    <row r="273" spans="1:9" ht="30" customHeight="1">
      <c r="A273" s="198"/>
      <c r="B273" s="200"/>
      <c r="C273" s="202"/>
      <c r="D273" s="36" t="s">
        <v>928</v>
      </c>
      <c r="E273" s="39" t="s">
        <v>929</v>
      </c>
      <c r="F273" s="216"/>
      <c r="G273" s="217"/>
      <c r="H273" s="198"/>
      <c r="I273" s="228"/>
    </row>
    <row r="274" spans="1:9" ht="30" customHeight="1">
      <c r="A274" s="198"/>
      <c r="B274" s="200"/>
      <c r="C274" s="202"/>
      <c r="D274" s="36" t="s">
        <v>930</v>
      </c>
      <c r="E274" s="39" t="s">
        <v>701</v>
      </c>
      <c r="F274" s="216"/>
      <c r="G274" s="217"/>
      <c r="H274" s="198"/>
      <c r="I274" s="228"/>
    </row>
    <row r="275" spans="1:9" ht="30" customHeight="1">
      <c r="A275" s="198"/>
      <c r="B275" s="200"/>
      <c r="C275" s="202"/>
      <c r="D275" s="36" t="s">
        <v>931</v>
      </c>
      <c r="E275" s="39" t="s">
        <v>657</v>
      </c>
      <c r="F275" s="216"/>
      <c r="G275" s="217"/>
      <c r="H275" s="198"/>
      <c r="I275" s="228"/>
    </row>
    <row r="276" spans="1:9" ht="30" customHeight="1">
      <c r="A276" s="198"/>
      <c r="B276" s="201"/>
      <c r="C276" s="202"/>
      <c r="D276" s="36" t="s">
        <v>932</v>
      </c>
      <c r="E276" s="39" t="s">
        <v>608</v>
      </c>
      <c r="F276" s="216"/>
      <c r="G276" s="217"/>
      <c r="H276" s="198"/>
      <c r="I276" s="228"/>
    </row>
    <row r="277" spans="1:9" s="70" customFormat="1" ht="30" customHeight="1">
      <c r="A277" s="100" t="s">
        <v>595</v>
      </c>
      <c r="B277" s="101"/>
      <c r="C277" s="102"/>
      <c r="D277" s="102"/>
      <c r="E277" s="103"/>
      <c r="F277" s="102"/>
      <c r="G277" s="102"/>
      <c r="H277" s="102"/>
      <c r="I277" s="104"/>
    </row>
    <row r="278" spans="1:9" ht="86.15" customHeight="1">
      <c r="A278" s="71">
        <v>67</v>
      </c>
      <c r="B278" s="34" t="s">
        <v>933</v>
      </c>
      <c r="C278" s="32" t="s">
        <v>1696</v>
      </c>
      <c r="D278" s="98" t="s">
        <v>934</v>
      </c>
      <c r="E278" s="80" t="s">
        <v>935</v>
      </c>
      <c r="F278" s="203" t="s">
        <v>580</v>
      </c>
      <c r="G278" s="203"/>
      <c r="H278" s="203"/>
      <c r="I278" s="203"/>
    </row>
    <row r="279" spans="1:9" ht="33" customHeight="1">
      <c r="A279" s="198">
        <v>68</v>
      </c>
      <c r="B279" s="199" t="s">
        <v>936</v>
      </c>
      <c r="C279" s="202" t="s">
        <v>1697</v>
      </c>
      <c r="D279" s="98" t="s">
        <v>937</v>
      </c>
      <c r="E279" s="80" t="s">
        <v>625</v>
      </c>
      <c r="F279" s="203" t="s">
        <v>580</v>
      </c>
      <c r="G279" s="203"/>
      <c r="H279" s="203"/>
      <c r="I279" s="203"/>
    </row>
    <row r="280" spans="1:9" ht="33" customHeight="1">
      <c r="A280" s="198"/>
      <c r="B280" s="200"/>
      <c r="C280" s="202"/>
      <c r="D280" s="98" t="s">
        <v>938</v>
      </c>
      <c r="E280" s="80" t="s">
        <v>616</v>
      </c>
      <c r="F280" s="203"/>
      <c r="G280" s="203"/>
      <c r="H280" s="203"/>
      <c r="I280" s="203"/>
    </row>
    <row r="281" spans="1:9" ht="33" customHeight="1">
      <c r="A281" s="198"/>
      <c r="B281" s="200"/>
      <c r="C281" s="202"/>
      <c r="D281" s="98" t="s">
        <v>939</v>
      </c>
      <c r="E281" s="80" t="s">
        <v>608</v>
      </c>
      <c r="F281" s="203"/>
      <c r="G281" s="203"/>
      <c r="H281" s="203"/>
      <c r="I281" s="203"/>
    </row>
    <row r="282" spans="1:9" ht="33" customHeight="1">
      <c r="A282" s="198"/>
      <c r="B282" s="200"/>
      <c r="C282" s="202"/>
      <c r="D282" s="98" t="s">
        <v>940</v>
      </c>
      <c r="E282" s="80" t="s">
        <v>608</v>
      </c>
      <c r="F282" s="203"/>
      <c r="G282" s="203"/>
      <c r="H282" s="203"/>
      <c r="I282" s="203"/>
    </row>
    <row r="283" spans="1:9" ht="33" customHeight="1">
      <c r="A283" s="198"/>
      <c r="B283" s="200"/>
      <c r="C283" s="202"/>
      <c r="D283" s="98" t="s">
        <v>941</v>
      </c>
      <c r="E283" s="80" t="s">
        <v>668</v>
      </c>
      <c r="F283" s="203"/>
      <c r="G283" s="203"/>
      <c r="H283" s="203"/>
      <c r="I283" s="203"/>
    </row>
    <row r="284" spans="1:9" ht="33" customHeight="1">
      <c r="A284" s="198"/>
      <c r="B284" s="201"/>
      <c r="C284" s="202"/>
      <c r="D284" s="98" t="s">
        <v>942</v>
      </c>
      <c r="E284" s="80" t="s">
        <v>668</v>
      </c>
      <c r="F284" s="203"/>
      <c r="G284" s="203"/>
      <c r="H284" s="203"/>
      <c r="I284" s="203"/>
    </row>
    <row r="285" spans="1:9" ht="30" customHeight="1">
      <c r="A285" s="198">
        <v>69</v>
      </c>
      <c r="B285" s="199" t="s">
        <v>943</v>
      </c>
      <c r="C285" s="202" t="s">
        <v>1698</v>
      </c>
      <c r="D285" s="98" t="s">
        <v>944</v>
      </c>
      <c r="E285" s="80" t="s">
        <v>640</v>
      </c>
      <c r="F285" s="203" t="s">
        <v>586</v>
      </c>
      <c r="G285" s="203"/>
      <c r="H285" s="203"/>
      <c r="I285" s="203"/>
    </row>
    <row r="286" spans="1:9" ht="30" customHeight="1">
      <c r="A286" s="198"/>
      <c r="B286" s="200"/>
      <c r="C286" s="243"/>
      <c r="D286" s="98" t="s">
        <v>945</v>
      </c>
      <c r="E286" s="80" t="s">
        <v>620</v>
      </c>
      <c r="F286" s="203"/>
      <c r="G286" s="203"/>
      <c r="H286" s="203"/>
      <c r="I286" s="203"/>
    </row>
    <row r="287" spans="1:9" ht="30" customHeight="1">
      <c r="A287" s="198"/>
      <c r="B287" s="200"/>
      <c r="C287" s="243"/>
      <c r="D287" s="98" t="s">
        <v>946</v>
      </c>
      <c r="E287" s="80" t="s">
        <v>805</v>
      </c>
      <c r="F287" s="203"/>
      <c r="G287" s="203"/>
      <c r="H287" s="203"/>
      <c r="I287" s="203"/>
    </row>
    <row r="288" spans="1:9" ht="30" customHeight="1">
      <c r="A288" s="198"/>
      <c r="B288" s="200"/>
      <c r="C288" s="243"/>
      <c r="D288" s="98" t="s">
        <v>947</v>
      </c>
      <c r="E288" s="80" t="s">
        <v>661</v>
      </c>
      <c r="F288" s="203"/>
      <c r="G288" s="203"/>
      <c r="H288" s="203"/>
      <c r="I288" s="203"/>
    </row>
    <row r="289" spans="1:9" ht="30" customHeight="1">
      <c r="A289" s="198"/>
      <c r="B289" s="200"/>
      <c r="C289" s="243"/>
      <c r="D289" s="98" t="s">
        <v>948</v>
      </c>
      <c r="E289" s="80" t="s">
        <v>620</v>
      </c>
      <c r="F289" s="203"/>
      <c r="G289" s="203"/>
      <c r="H289" s="203"/>
      <c r="I289" s="203"/>
    </row>
    <row r="290" spans="1:9" ht="30" customHeight="1">
      <c r="A290" s="198"/>
      <c r="B290" s="201"/>
      <c r="C290" s="243"/>
      <c r="D290" s="98" t="s">
        <v>949</v>
      </c>
      <c r="E290" s="80" t="s">
        <v>773</v>
      </c>
      <c r="F290" s="203"/>
      <c r="G290" s="203"/>
      <c r="H290" s="203"/>
      <c r="I290" s="203"/>
    </row>
    <row r="291" spans="1:9" ht="30" customHeight="1">
      <c r="A291" s="198">
        <v>70</v>
      </c>
      <c r="B291" s="199" t="s">
        <v>950</v>
      </c>
      <c r="C291" s="202" t="s">
        <v>1699</v>
      </c>
      <c r="D291" s="98" t="s">
        <v>951</v>
      </c>
      <c r="E291" s="80" t="s">
        <v>608</v>
      </c>
      <c r="F291" s="203" t="s">
        <v>586</v>
      </c>
      <c r="G291" s="203"/>
      <c r="H291" s="203"/>
      <c r="I291" s="203"/>
    </row>
    <row r="292" spans="1:9" ht="30" customHeight="1">
      <c r="A292" s="198"/>
      <c r="B292" s="200"/>
      <c r="C292" s="243"/>
      <c r="D292" s="98" t="s">
        <v>952</v>
      </c>
      <c r="E292" s="80" t="s">
        <v>805</v>
      </c>
      <c r="F292" s="203"/>
      <c r="G292" s="203"/>
      <c r="H292" s="203"/>
      <c r="I292" s="203"/>
    </row>
    <row r="293" spans="1:9" ht="30" customHeight="1">
      <c r="A293" s="198"/>
      <c r="B293" s="200"/>
      <c r="C293" s="243"/>
      <c r="D293" s="98" t="s">
        <v>953</v>
      </c>
      <c r="E293" s="80" t="s">
        <v>805</v>
      </c>
      <c r="F293" s="203"/>
      <c r="G293" s="203"/>
      <c r="H293" s="203"/>
      <c r="I293" s="203"/>
    </row>
    <row r="294" spans="1:9" ht="30" customHeight="1">
      <c r="A294" s="198"/>
      <c r="B294" s="200"/>
      <c r="C294" s="243"/>
      <c r="D294" s="98" t="s">
        <v>954</v>
      </c>
      <c r="E294" s="80" t="s">
        <v>640</v>
      </c>
      <c r="F294" s="203"/>
      <c r="G294" s="203"/>
      <c r="H294" s="203"/>
      <c r="I294" s="203"/>
    </row>
    <row r="295" spans="1:9" ht="30" customHeight="1">
      <c r="A295" s="198"/>
      <c r="B295" s="200"/>
      <c r="C295" s="243"/>
      <c r="D295" s="98" t="s">
        <v>955</v>
      </c>
      <c r="E295" s="80" t="s">
        <v>956</v>
      </c>
      <c r="F295" s="203"/>
      <c r="G295" s="203"/>
      <c r="H295" s="203"/>
      <c r="I295" s="203"/>
    </row>
    <row r="296" spans="1:9" ht="30" customHeight="1">
      <c r="A296" s="198"/>
      <c r="B296" s="200"/>
      <c r="C296" s="243"/>
      <c r="D296" s="98" t="s">
        <v>957</v>
      </c>
      <c r="E296" s="80" t="s">
        <v>640</v>
      </c>
      <c r="F296" s="203"/>
      <c r="G296" s="203"/>
      <c r="H296" s="203"/>
      <c r="I296" s="203"/>
    </row>
    <row r="297" spans="1:9" ht="30" customHeight="1">
      <c r="A297" s="198"/>
      <c r="B297" s="200"/>
      <c r="C297" s="243"/>
      <c r="D297" s="98" t="s">
        <v>958</v>
      </c>
      <c r="E297" s="80" t="s">
        <v>805</v>
      </c>
      <c r="F297" s="203"/>
      <c r="G297" s="203"/>
      <c r="H297" s="203"/>
      <c r="I297" s="203"/>
    </row>
    <row r="298" spans="1:9" ht="30" customHeight="1">
      <c r="A298" s="198"/>
      <c r="B298" s="201"/>
      <c r="C298" s="243"/>
      <c r="D298" s="98" t="s">
        <v>959</v>
      </c>
      <c r="E298" s="80" t="s">
        <v>773</v>
      </c>
      <c r="F298" s="203"/>
      <c r="G298" s="203"/>
      <c r="H298" s="203"/>
      <c r="I298" s="203"/>
    </row>
    <row r="299" spans="1:9" ht="33" customHeight="1">
      <c r="A299" s="198">
        <v>71</v>
      </c>
      <c r="B299" s="199" t="s">
        <v>960</v>
      </c>
      <c r="C299" s="202" t="s">
        <v>1700</v>
      </c>
      <c r="D299" s="98" t="s">
        <v>961</v>
      </c>
      <c r="E299" s="80" t="s">
        <v>620</v>
      </c>
      <c r="F299" s="203" t="s">
        <v>586</v>
      </c>
      <c r="G299" s="203"/>
      <c r="H299" s="203"/>
      <c r="I299" s="203"/>
    </row>
    <row r="300" spans="1:9" ht="33" customHeight="1">
      <c r="A300" s="198"/>
      <c r="B300" s="200"/>
      <c r="C300" s="243"/>
      <c r="D300" s="98" t="s">
        <v>962</v>
      </c>
      <c r="E300" s="80" t="s">
        <v>616</v>
      </c>
      <c r="F300" s="203"/>
      <c r="G300" s="203"/>
      <c r="H300" s="203"/>
      <c r="I300" s="203"/>
    </row>
    <row r="301" spans="1:9" ht="33" customHeight="1">
      <c r="A301" s="198"/>
      <c r="B301" s="200"/>
      <c r="C301" s="243"/>
      <c r="D301" s="98" t="s">
        <v>963</v>
      </c>
      <c r="E301" s="80" t="s">
        <v>613</v>
      </c>
      <c r="F301" s="203"/>
      <c r="G301" s="203"/>
      <c r="H301" s="203"/>
      <c r="I301" s="203"/>
    </row>
    <row r="302" spans="1:9" ht="33" customHeight="1">
      <c r="A302" s="198"/>
      <c r="B302" s="200"/>
      <c r="C302" s="243"/>
      <c r="D302" s="98" t="s">
        <v>964</v>
      </c>
      <c r="E302" s="80" t="s">
        <v>623</v>
      </c>
      <c r="F302" s="203"/>
      <c r="G302" s="203"/>
      <c r="H302" s="203"/>
      <c r="I302" s="203"/>
    </row>
    <row r="303" spans="1:9" ht="33" customHeight="1">
      <c r="A303" s="198"/>
      <c r="B303" s="200"/>
      <c r="C303" s="243"/>
      <c r="D303" s="98" t="s">
        <v>965</v>
      </c>
      <c r="E303" s="80" t="s">
        <v>616</v>
      </c>
      <c r="F303" s="203"/>
      <c r="G303" s="203"/>
      <c r="H303" s="203"/>
      <c r="I303" s="203"/>
    </row>
    <row r="304" spans="1:9" ht="33" customHeight="1">
      <c r="A304" s="198"/>
      <c r="B304" s="200"/>
      <c r="C304" s="243"/>
      <c r="D304" s="98" t="s">
        <v>966</v>
      </c>
      <c r="E304" s="80" t="s">
        <v>623</v>
      </c>
      <c r="F304" s="203"/>
      <c r="G304" s="203"/>
      <c r="H304" s="203"/>
      <c r="I304" s="203"/>
    </row>
    <row r="305" spans="1:9" ht="33" customHeight="1">
      <c r="A305" s="198"/>
      <c r="B305" s="201"/>
      <c r="C305" s="243"/>
      <c r="D305" s="98" t="s">
        <v>967</v>
      </c>
      <c r="E305" s="80" t="s">
        <v>618</v>
      </c>
      <c r="F305" s="203"/>
      <c r="G305" s="203"/>
      <c r="H305" s="203"/>
      <c r="I305" s="203"/>
    </row>
    <row r="306" spans="1:9" ht="33" customHeight="1">
      <c r="A306" s="198">
        <v>72</v>
      </c>
      <c r="B306" s="199" t="s">
        <v>968</v>
      </c>
      <c r="C306" s="202" t="s">
        <v>1701</v>
      </c>
      <c r="D306" s="98" t="s">
        <v>969</v>
      </c>
      <c r="E306" s="80" t="s">
        <v>668</v>
      </c>
      <c r="F306" s="203" t="s">
        <v>586</v>
      </c>
      <c r="G306" s="203"/>
      <c r="H306" s="203"/>
      <c r="I306" s="203"/>
    </row>
    <row r="307" spans="1:9" ht="33" customHeight="1">
      <c r="A307" s="198"/>
      <c r="B307" s="200"/>
      <c r="C307" s="243"/>
      <c r="D307" s="98" t="s">
        <v>970</v>
      </c>
      <c r="E307" s="80" t="s">
        <v>661</v>
      </c>
      <c r="F307" s="203"/>
      <c r="G307" s="203"/>
      <c r="H307" s="203"/>
      <c r="I307" s="203"/>
    </row>
    <row r="308" spans="1:9" ht="33" customHeight="1">
      <c r="A308" s="198"/>
      <c r="B308" s="200"/>
      <c r="C308" s="243"/>
      <c r="D308" s="98" t="s">
        <v>971</v>
      </c>
      <c r="E308" s="80" t="s">
        <v>640</v>
      </c>
      <c r="F308" s="203"/>
      <c r="G308" s="203"/>
      <c r="H308" s="203"/>
      <c r="I308" s="203"/>
    </row>
    <row r="309" spans="1:9" ht="33" customHeight="1">
      <c r="A309" s="198"/>
      <c r="B309" s="200"/>
      <c r="C309" s="243"/>
      <c r="D309" s="98" t="s">
        <v>972</v>
      </c>
      <c r="E309" s="80" t="s">
        <v>805</v>
      </c>
      <c r="F309" s="203"/>
      <c r="G309" s="203"/>
      <c r="H309" s="203"/>
      <c r="I309" s="203"/>
    </row>
    <row r="310" spans="1:9" ht="30" customHeight="1">
      <c r="A310" s="198"/>
      <c r="B310" s="200"/>
      <c r="C310" s="243"/>
      <c r="D310" s="98" t="s">
        <v>955</v>
      </c>
      <c r="E310" s="80" t="s">
        <v>655</v>
      </c>
      <c r="F310" s="203"/>
      <c r="G310" s="203"/>
      <c r="H310" s="203"/>
      <c r="I310" s="203"/>
    </row>
    <row r="311" spans="1:9" ht="30" customHeight="1">
      <c r="A311" s="198"/>
      <c r="B311" s="200"/>
      <c r="C311" s="243"/>
      <c r="D311" s="98" t="s">
        <v>973</v>
      </c>
      <c r="E311" s="80" t="s">
        <v>625</v>
      </c>
      <c r="F311" s="203"/>
      <c r="G311" s="203"/>
      <c r="H311" s="203"/>
      <c r="I311" s="203"/>
    </row>
    <row r="312" spans="1:9" ht="30" customHeight="1">
      <c r="A312" s="198"/>
      <c r="B312" s="201"/>
      <c r="C312" s="243"/>
      <c r="D312" s="98" t="s">
        <v>974</v>
      </c>
      <c r="E312" s="80" t="s">
        <v>613</v>
      </c>
      <c r="F312" s="203"/>
      <c r="G312" s="203"/>
      <c r="H312" s="203"/>
      <c r="I312" s="203"/>
    </row>
    <row r="313" spans="1:9" ht="30" customHeight="1">
      <c r="A313" s="198">
        <v>73</v>
      </c>
      <c r="B313" s="199" t="s">
        <v>975</v>
      </c>
      <c r="C313" s="202" t="s">
        <v>1702</v>
      </c>
      <c r="D313" s="98" t="s">
        <v>976</v>
      </c>
      <c r="E313" s="80" t="s">
        <v>640</v>
      </c>
      <c r="F313" s="203" t="s">
        <v>586</v>
      </c>
      <c r="G313" s="203"/>
      <c r="H313" s="203"/>
      <c r="I313" s="203"/>
    </row>
    <row r="314" spans="1:9" ht="30" customHeight="1">
      <c r="A314" s="198"/>
      <c r="B314" s="200"/>
      <c r="C314" s="243"/>
      <c r="D314" s="98" t="s">
        <v>977</v>
      </c>
      <c r="E314" s="80" t="s">
        <v>655</v>
      </c>
      <c r="F314" s="203"/>
      <c r="G314" s="203"/>
      <c r="H314" s="203"/>
      <c r="I314" s="203"/>
    </row>
    <row r="315" spans="1:9" ht="30" customHeight="1">
      <c r="A315" s="198"/>
      <c r="B315" s="200"/>
      <c r="C315" s="243"/>
      <c r="D315" s="98" t="s">
        <v>978</v>
      </c>
      <c r="E315" s="80" t="s">
        <v>640</v>
      </c>
      <c r="F315" s="203"/>
      <c r="G315" s="203"/>
      <c r="H315" s="203"/>
      <c r="I315" s="203"/>
    </row>
    <row r="316" spans="1:9" ht="30" customHeight="1">
      <c r="A316" s="198"/>
      <c r="B316" s="200"/>
      <c r="C316" s="243"/>
      <c r="D316" s="98" t="s">
        <v>979</v>
      </c>
      <c r="E316" s="80" t="s">
        <v>661</v>
      </c>
      <c r="F316" s="203"/>
      <c r="G316" s="203"/>
      <c r="H316" s="203"/>
      <c r="I316" s="203"/>
    </row>
    <row r="317" spans="1:9" ht="30" customHeight="1">
      <c r="A317" s="198"/>
      <c r="B317" s="201"/>
      <c r="C317" s="243"/>
      <c r="D317" s="98" t="s">
        <v>980</v>
      </c>
      <c r="E317" s="80" t="s">
        <v>956</v>
      </c>
      <c r="F317" s="203"/>
      <c r="G317" s="203"/>
      <c r="H317" s="203"/>
      <c r="I317" s="203"/>
    </row>
    <row r="318" spans="1:9" ht="30" customHeight="1">
      <c r="A318" s="198">
        <v>74</v>
      </c>
      <c r="B318" s="199" t="s">
        <v>981</v>
      </c>
      <c r="C318" s="202" t="s">
        <v>1703</v>
      </c>
      <c r="D318" s="98" t="s">
        <v>982</v>
      </c>
      <c r="E318" s="80" t="s">
        <v>608</v>
      </c>
      <c r="F318" s="203" t="s">
        <v>586</v>
      </c>
      <c r="G318" s="203"/>
      <c r="H318" s="203"/>
      <c r="I318" s="203"/>
    </row>
    <row r="319" spans="1:9" ht="30" customHeight="1">
      <c r="A319" s="198"/>
      <c r="B319" s="200"/>
      <c r="C319" s="243"/>
      <c r="D319" s="98" t="s">
        <v>983</v>
      </c>
      <c r="E319" s="80" t="s">
        <v>608</v>
      </c>
      <c r="F319" s="203"/>
      <c r="G319" s="203"/>
      <c r="H319" s="203"/>
      <c r="I319" s="203"/>
    </row>
    <row r="320" spans="1:9" ht="30" customHeight="1">
      <c r="A320" s="198"/>
      <c r="B320" s="200"/>
      <c r="C320" s="243"/>
      <c r="D320" s="98" t="s">
        <v>984</v>
      </c>
      <c r="E320" s="80" t="s">
        <v>655</v>
      </c>
      <c r="F320" s="203"/>
      <c r="G320" s="203"/>
      <c r="H320" s="203"/>
      <c r="I320" s="203"/>
    </row>
    <row r="321" spans="1:9" ht="30" customHeight="1">
      <c r="A321" s="198"/>
      <c r="B321" s="200"/>
      <c r="C321" s="243"/>
      <c r="D321" s="98" t="s">
        <v>985</v>
      </c>
      <c r="E321" s="80" t="s">
        <v>616</v>
      </c>
      <c r="F321" s="203"/>
      <c r="G321" s="203"/>
      <c r="H321" s="203"/>
      <c r="I321" s="203"/>
    </row>
    <row r="322" spans="1:9" ht="30" customHeight="1">
      <c r="A322" s="198"/>
      <c r="B322" s="200"/>
      <c r="C322" s="243"/>
      <c r="D322" s="98" t="s">
        <v>986</v>
      </c>
      <c r="E322" s="80" t="s">
        <v>650</v>
      </c>
      <c r="F322" s="203"/>
      <c r="G322" s="203"/>
      <c r="H322" s="203"/>
      <c r="I322" s="203"/>
    </row>
    <row r="323" spans="1:9" ht="30" customHeight="1">
      <c r="A323" s="198"/>
      <c r="B323" s="200"/>
      <c r="C323" s="243"/>
      <c r="D323" s="98" t="s">
        <v>987</v>
      </c>
      <c r="E323" s="80" t="s">
        <v>613</v>
      </c>
      <c r="F323" s="203"/>
      <c r="G323" s="203"/>
      <c r="H323" s="203"/>
      <c r="I323" s="203"/>
    </row>
    <row r="324" spans="1:9" ht="30" customHeight="1">
      <c r="A324" s="198"/>
      <c r="B324" s="200"/>
      <c r="C324" s="243"/>
      <c r="D324" s="98" t="s">
        <v>988</v>
      </c>
      <c r="E324" s="80" t="s">
        <v>668</v>
      </c>
      <c r="F324" s="203"/>
      <c r="G324" s="203"/>
      <c r="H324" s="203"/>
      <c r="I324" s="203"/>
    </row>
    <row r="325" spans="1:9" ht="30" customHeight="1">
      <c r="A325" s="198"/>
      <c r="B325" s="201"/>
      <c r="C325" s="243"/>
      <c r="D325" s="98" t="s">
        <v>989</v>
      </c>
      <c r="E325" s="80" t="s">
        <v>775</v>
      </c>
      <c r="F325" s="203"/>
      <c r="G325" s="203"/>
      <c r="H325" s="203"/>
      <c r="I325" s="203"/>
    </row>
    <row r="326" spans="1:9" s="70" customFormat="1" ht="30" customHeight="1">
      <c r="A326" s="65" t="s">
        <v>990</v>
      </c>
      <c r="B326" s="66"/>
      <c r="C326" s="67"/>
      <c r="D326" s="67"/>
      <c r="E326" s="68"/>
      <c r="F326" s="67"/>
      <c r="G326" s="67"/>
      <c r="H326" s="67"/>
      <c r="I326" s="69"/>
    </row>
    <row r="327" spans="1:9" ht="30" customHeight="1">
      <c r="A327" s="199">
        <v>75</v>
      </c>
      <c r="B327" s="199" t="s">
        <v>991</v>
      </c>
      <c r="C327" s="231" t="s">
        <v>992</v>
      </c>
      <c r="D327" s="83" t="s">
        <v>993</v>
      </c>
      <c r="E327" s="76" t="s">
        <v>908</v>
      </c>
      <c r="F327" s="234" t="s">
        <v>586</v>
      </c>
      <c r="G327" s="235"/>
      <c r="H327" s="235"/>
      <c r="I327" s="236"/>
    </row>
    <row r="328" spans="1:9" ht="30" customHeight="1">
      <c r="A328" s="200"/>
      <c r="B328" s="200"/>
      <c r="C328" s="278"/>
      <c r="D328" s="83" t="s">
        <v>994</v>
      </c>
      <c r="E328" s="76" t="s">
        <v>608</v>
      </c>
      <c r="F328" s="237"/>
      <c r="G328" s="238"/>
      <c r="H328" s="238"/>
      <c r="I328" s="239"/>
    </row>
    <row r="329" spans="1:9" ht="30" customHeight="1">
      <c r="A329" s="200"/>
      <c r="B329" s="200"/>
      <c r="C329" s="278"/>
      <c r="D329" s="83" t="s">
        <v>995</v>
      </c>
      <c r="E329" s="76" t="s">
        <v>608</v>
      </c>
      <c r="F329" s="237"/>
      <c r="G329" s="238"/>
      <c r="H329" s="238"/>
      <c r="I329" s="239"/>
    </row>
    <row r="330" spans="1:9" ht="30" customHeight="1">
      <c r="A330" s="200"/>
      <c r="B330" s="200"/>
      <c r="C330" s="278"/>
      <c r="D330" s="83" t="s">
        <v>996</v>
      </c>
      <c r="E330" s="76" t="s">
        <v>608</v>
      </c>
      <c r="F330" s="237"/>
      <c r="G330" s="238"/>
      <c r="H330" s="238"/>
      <c r="I330" s="239"/>
    </row>
    <row r="331" spans="1:9" ht="30" customHeight="1">
      <c r="A331" s="200"/>
      <c r="B331" s="200"/>
      <c r="C331" s="278"/>
      <c r="D331" s="83" t="s">
        <v>997</v>
      </c>
      <c r="E331" s="76" t="s">
        <v>608</v>
      </c>
      <c r="F331" s="237"/>
      <c r="G331" s="238"/>
      <c r="H331" s="238"/>
      <c r="I331" s="239"/>
    </row>
    <row r="332" spans="1:9" ht="30" customHeight="1">
      <c r="A332" s="200"/>
      <c r="B332" s="200"/>
      <c r="C332" s="278"/>
      <c r="D332" s="83" t="s">
        <v>998</v>
      </c>
      <c r="E332" s="76" t="s">
        <v>625</v>
      </c>
      <c r="F332" s="237"/>
      <c r="G332" s="238"/>
      <c r="H332" s="238"/>
      <c r="I332" s="239"/>
    </row>
    <row r="333" spans="1:9" ht="30" customHeight="1">
      <c r="A333" s="201"/>
      <c r="B333" s="201"/>
      <c r="C333" s="279"/>
      <c r="D333" s="83" t="s">
        <v>999</v>
      </c>
      <c r="E333" s="76" t="s">
        <v>775</v>
      </c>
      <c r="F333" s="240"/>
      <c r="G333" s="241"/>
      <c r="H333" s="241"/>
      <c r="I333" s="242"/>
    </row>
    <row r="334" spans="1:9" ht="50.15" customHeight="1">
      <c r="A334" s="199">
        <v>76</v>
      </c>
      <c r="B334" s="199" t="s">
        <v>1000</v>
      </c>
      <c r="C334" s="277" t="s">
        <v>1704</v>
      </c>
      <c r="D334" s="83" t="s">
        <v>993</v>
      </c>
      <c r="E334" s="76" t="s">
        <v>908</v>
      </c>
      <c r="F334" s="234" t="s">
        <v>589</v>
      </c>
      <c r="G334" s="235"/>
      <c r="H334" s="235"/>
      <c r="I334" s="236"/>
    </row>
    <row r="335" spans="1:9" ht="50.15" customHeight="1">
      <c r="A335" s="200"/>
      <c r="B335" s="200"/>
      <c r="C335" s="278"/>
      <c r="D335" s="83" t="s">
        <v>1001</v>
      </c>
      <c r="E335" s="76" t="s">
        <v>805</v>
      </c>
      <c r="F335" s="237"/>
      <c r="G335" s="238"/>
      <c r="H335" s="238"/>
      <c r="I335" s="239"/>
    </row>
    <row r="336" spans="1:9" ht="50.15" customHeight="1">
      <c r="A336" s="200"/>
      <c r="B336" s="200"/>
      <c r="C336" s="278"/>
      <c r="D336" s="83" t="s">
        <v>1002</v>
      </c>
      <c r="E336" s="76" t="s">
        <v>640</v>
      </c>
      <c r="F336" s="237"/>
      <c r="G336" s="238"/>
      <c r="H336" s="238"/>
      <c r="I336" s="239"/>
    </row>
    <row r="337" spans="1:9" ht="50.15" customHeight="1">
      <c r="A337" s="200"/>
      <c r="B337" s="200"/>
      <c r="C337" s="278"/>
      <c r="D337" s="83" t="s">
        <v>1003</v>
      </c>
      <c r="E337" s="76" t="s">
        <v>627</v>
      </c>
      <c r="F337" s="237"/>
      <c r="G337" s="238"/>
      <c r="H337" s="238"/>
      <c r="I337" s="239"/>
    </row>
    <row r="338" spans="1:9" ht="50.15" customHeight="1">
      <c r="A338" s="200"/>
      <c r="B338" s="200"/>
      <c r="C338" s="278"/>
      <c r="D338" s="83" t="s">
        <v>1004</v>
      </c>
      <c r="E338" s="76" t="s">
        <v>627</v>
      </c>
      <c r="F338" s="237"/>
      <c r="G338" s="238"/>
      <c r="H338" s="238"/>
      <c r="I338" s="239"/>
    </row>
    <row r="339" spans="1:9" ht="50.15" customHeight="1">
      <c r="A339" s="200"/>
      <c r="B339" s="200"/>
      <c r="C339" s="278"/>
      <c r="D339" s="83" t="s">
        <v>1005</v>
      </c>
      <c r="E339" s="76" t="s">
        <v>625</v>
      </c>
      <c r="F339" s="237"/>
      <c r="G339" s="238"/>
      <c r="H339" s="238"/>
      <c r="I339" s="239"/>
    </row>
    <row r="340" spans="1:9" ht="50.15" customHeight="1">
      <c r="A340" s="201"/>
      <c r="B340" s="201"/>
      <c r="C340" s="279"/>
      <c r="D340" s="83" t="s">
        <v>999</v>
      </c>
      <c r="E340" s="76" t="s">
        <v>908</v>
      </c>
      <c r="F340" s="240"/>
      <c r="G340" s="241"/>
      <c r="H340" s="241"/>
      <c r="I340" s="242"/>
    </row>
    <row r="341" spans="1:9" ht="44.25" customHeight="1">
      <c r="A341" s="199">
        <v>77</v>
      </c>
      <c r="B341" s="199" t="s">
        <v>457</v>
      </c>
      <c r="C341" s="277" t="s">
        <v>1901</v>
      </c>
      <c r="D341" s="83" t="s">
        <v>993</v>
      </c>
      <c r="E341" s="76" t="s">
        <v>908</v>
      </c>
      <c r="F341" s="234" t="s">
        <v>589</v>
      </c>
      <c r="G341" s="235"/>
      <c r="H341" s="235"/>
      <c r="I341" s="236"/>
    </row>
    <row r="342" spans="1:9" ht="44.25" customHeight="1">
      <c r="A342" s="200"/>
      <c r="B342" s="200"/>
      <c r="C342" s="278"/>
      <c r="D342" s="83" t="s">
        <v>1006</v>
      </c>
      <c r="E342" s="76" t="s">
        <v>625</v>
      </c>
      <c r="F342" s="237"/>
      <c r="G342" s="238"/>
      <c r="H342" s="238"/>
      <c r="I342" s="239"/>
    </row>
    <row r="343" spans="1:9" ht="44.25" customHeight="1">
      <c r="A343" s="200"/>
      <c r="B343" s="200"/>
      <c r="C343" s="278"/>
      <c r="D343" s="83" t="s">
        <v>1007</v>
      </c>
      <c r="E343" s="76" t="s">
        <v>608</v>
      </c>
      <c r="F343" s="237"/>
      <c r="G343" s="238"/>
      <c r="H343" s="238"/>
      <c r="I343" s="239"/>
    </row>
    <row r="344" spans="1:9" ht="44.25" customHeight="1">
      <c r="A344" s="200"/>
      <c r="B344" s="200"/>
      <c r="C344" s="278"/>
      <c r="D344" s="83" t="s">
        <v>1008</v>
      </c>
      <c r="E344" s="76" t="s">
        <v>655</v>
      </c>
      <c r="F344" s="237"/>
      <c r="G344" s="238"/>
      <c r="H344" s="238"/>
      <c r="I344" s="239"/>
    </row>
    <row r="345" spans="1:9" ht="44.25" customHeight="1">
      <c r="A345" s="201"/>
      <c r="B345" s="201"/>
      <c r="C345" s="279"/>
      <c r="D345" s="83" t="s">
        <v>1009</v>
      </c>
      <c r="E345" s="76" t="s">
        <v>775</v>
      </c>
      <c r="F345" s="240"/>
      <c r="G345" s="241"/>
      <c r="H345" s="241"/>
      <c r="I345" s="242"/>
    </row>
    <row r="346" spans="1:9" ht="42.75" customHeight="1">
      <c r="A346" s="199">
        <v>78</v>
      </c>
      <c r="B346" s="199" t="s">
        <v>458</v>
      </c>
      <c r="C346" s="277" t="s">
        <v>1705</v>
      </c>
      <c r="D346" s="83" t="s">
        <v>993</v>
      </c>
      <c r="E346" s="76" t="s">
        <v>908</v>
      </c>
      <c r="F346" s="234" t="s">
        <v>589</v>
      </c>
      <c r="G346" s="235"/>
      <c r="H346" s="235"/>
      <c r="I346" s="236"/>
    </row>
    <row r="347" spans="1:9" ht="42.75" customHeight="1">
      <c r="A347" s="200"/>
      <c r="B347" s="200"/>
      <c r="C347" s="278"/>
      <c r="D347" s="83" t="s">
        <v>1010</v>
      </c>
      <c r="E347" s="76" t="s">
        <v>608</v>
      </c>
      <c r="F347" s="237"/>
      <c r="G347" s="238"/>
      <c r="H347" s="238"/>
      <c r="I347" s="239"/>
    </row>
    <row r="348" spans="1:9" ht="42.75" customHeight="1">
      <c r="A348" s="200"/>
      <c r="B348" s="200"/>
      <c r="C348" s="278"/>
      <c r="D348" s="83" t="s">
        <v>1011</v>
      </c>
      <c r="E348" s="76" t="s">
        <v>627</v>
      </c>
      <c r="F348" s="237"/>
      <c r="G348" s="238"/>
      <c r="H348" s="238"/>
      <c r="I348" s="239"/>
    </row>
    <row r="349" spans="1:9" ht="42.75" customHeight="1">
      <c r="A349" s="200"/>
      <c r="B349" s="200"/>
      <c r="C349" s="278"/>
      <c r="D349" s="83" t="s">
        <v>1012</v>
      </c>
      <c r="E349" s="76" t="s">
        <v>616</v>
      </c>
      <c r="F349" s="237"/>
      <c r="G349" s="238"/>
      <c r="H349" s="238"/>
      <c r="I349" s="239"/>
    </row>
    <row r="350" spans="1:9" ht="42.75" customHeight="1">
      <c r="A350" s="200"/>
      <c r="B350" s="200"/>
      <c r="C350" s="278"/>
      <c r="D350" s="83" t="s">
        <v>1013</v>
      </c>
      <c r="E350" s="76" t="s">
        <v>613</v>
      </c>
      <c r="F350" s="237"/>
      <c r="G350" s="238"/>
      <c r="H350" s="238"/>
      <c r="I350" s="239"/>
    </row>
    <row r="351" spans="1:9" ht="42.75" customHeight="1">
      <c r="A351" s="201"/>
      <c r="B351" s="201"/>
      <c r="C351" s="279"/>
      <c r="D351" s="83" t="s">
        <v>1014</v>
      </c>
      <c r="E351" s="76" t="s">
        <v>775</v>
      </c>
      <c r="F351" s="240"/>
      <c r="G351" s="241"/>
      <c r="H351" s="241"/>
      <c r="I351" s="242"/>
    </row>
    <row r="352" spans="1:9" ht="43.5" customHeight="1">
      <c r="A352" s="280">
        <v>79</v>
      </c>
      <c r="B352" s="199" t="s">
        <v>459</v>
      </c>
      <c r="C352" s="202" t="s">
        <v>1902</v>
      </c>
      <c r="D352" s="83" t="s">
        <v>993</v>
      </c>
      <c r="E352" s="76" t="s">
        <v>908</v>
      </c>
      <c r="F352" s="234" t="s">
        <v>589</v>
      </c>
      <c r="G352" s="235"/>
      <c r="H352" s="235"/>
      <c r="I352" s="236"/>
    </row>
    <row r="353" spans="1:9" ht="43.5" customHeight="1">
      <c r="A353" s="281"/>
      <c r="B353" s="200"/>
      <c r="C353" s="202"/>
      <c r="D353" s="83" t="s">
        <v>1015</v>
      </c>
      <c r="E353" s="76" t="s">
        <v>625</v>
      </c>
      <c r="F353" s="237"/>
      <c r="G353" s="238"/>
      <c r="H353" s="238"/>
      <c r="I353" s="239"/>
    </row>
    <row r="354" spans="1:9" ht="43.5" customHeight="1">
      <c r="A354" s="281"/>
      <c r="B354" s="200"/>
      <c r="C354" s="202"/>
      <c r="D354" s="83" t="s">
        <v>1016</v>
      </c>
      <c r="E354" s="76" t="s">
        <v>616</v>
      </c>
      <c r="F354" s="237"/>
      <c r="G354" s="238"/>
      <c r="H354" s="238"/>
      <c r="I354" s="239"/>
    </row>
    <row r="355" spans="1:9" ht="43.5" customHeight="1">
      <c r="A355" s="281"/>
      <c r="B355" s="200"/>
      <c r="C355" s="202"/>
      <c r="D355" s="83" t="s">
        <v>1017</v>
      </c>
      <c r="E355" s="76" t="s">
        <v>616</v>
      </c>
      <c r="F355" s="237"/>
      <c r="G355" s="238"/>
      <c r="H355" s="238"/>
      <c r="I355" s="239"/>
    </row>
    <row r="356" spans="1:9" ht="43.5" customHeight="1">
      <c r="A356" s="281"/>
      <c r="B356" s="200"/>
      <c r="C356" s="202"/>
      <c r="D356" s="83" t="s">
        <v>1018</v>
      </c>
      <c r="E356" s="76" t="s">
        <v>805</v>
      </c>
      <c r="F356" s="237"/>
      <c r="G356" s="238"/>
      <c r="H356" s="238"/>
      <c r="I356" s="239"/>
    </row>
    <row r="357" spans="1:9" ht="43.5" customHeight="1">
      <c r="A357" s="281"/>
      <c r="B357" s="200"/>
      <c r="C357" s="202"/>
      <c r="D357" s="83" t="s">
        <v>1014</v>
      </c>
      <c r="E357" s="76" t="s">
        <v>775</v>
      </c>
      <c r="F357" s="237"/>
      <c r="G357" s="238"/>
      <c r="H357" s="238"/>
      <c r="I357" s="239"/>
    </row>
    <row r="358" spans="1:9" ht="43.5" customHeight="1">
      <c r="A358" s="282"/>
      <c r="B358" s="201"/>
      <c r="C358" s="202"/>
      <c r="D358" s="83" t="s">
        <v>999</v>
      </c>
      <c r="E358" s="76" t="s">
        <v>773</v>
      </c>
      <c r="F358" s="240"/>
      <c r="G358" s="241"/>
      <c r="H358" s="241"/>
      <c r="I358" s="242"/>
    </row>
    <row r="359" spans="1:9" ht="30" customHeight="1">
      <c r="A359" s="65" t="s">
        <v>594</v>
      </c>
      <c r="B359" s="66"/>
      <c r="C359" s="105"/>
      <c r="D359" s="105"/>
      <c r="E359" s="106"/>
      <c r="F359" s="105"/>
      <c r="G359" s="105"/>
      <c r="H359" s="105"/>
      <c r="I359" s="107"/>
    </row>
    <row r="360" spans="1:9" ht="30" customHeight="1">
      <c r="A360" s="198">
        <v>80</v>
      </c>
      <c r="B360" s="199" t="s">
        <v>452</v>
      </c>
      <c r="C360" s="202" t="s">
        <v>1706</v>
      </c>
      <c r="D360" s="36" t="s">
        <v>1019</v>
      </c>
      <c r="E360" s="39" t="s">
        <v>908</v>
      </c>
      <c r="F360" s="217" t="s">
        <v>392</v>
      </c>
      <c r="G360" s="217" t="s">
        <v>392</v>
      </c>
      <c r="H360" s="265"/>
      <c r="I360" s="197" t="s">
        <v>1628</v>
      </c>
    </row>
    <row r="361" spans="1:9" ht="30" customHeight="1">
      <c r="A361" s="198"/>
      <c r="B361" s="200"/>
      <c r="C361" s="202"/>
      <c r="D361" s="36" t="s">
        <v>1020</v>
      </c>
      <c r="E361" s="39" t="s">
        <v>608</v>
      </c>
      <c r="F361" s="217"/>
      <c r="G361" s="217"/>
      <c r="H361" s="265"/>
      <c r="I361" s="197"/>
    </row>
    <row r="362" spans="1:9" ht="30" customHeight="1">
      <c r="A362" s="198"/>
      <c r="B362" s="200"/>
      <c r="C362" s="202"/>
      <c r="D362" s="36" t="s">
        <v>1021</v>
      </c>
      <c r="E362" s="39" t="s">
        <v>625</v>
      </c>
      <c r="F362" s="217"/>
      <c r="G362" s="217"/>
      <c r="H362" s="265"/>
      <c r="I362" s="197"/>
    </row>
    <row r="363" spans="1:9" ht="30" customHeight="1">
      <c r="A363" s="198"/>
      <c r="B363" s="200"/>
      <c r="C363" s="202"/>
      <c r="D363" s="36" t="s">
        <v>1022</v>
      </c>
      <c r="E363" s="39" t="s">
        <v>608</v>
      </c>
      <c r="F363" s="217"/>
      <c r="G363" s="217"/>
      <c r="H363" s="265"/>
      <c r="I363" s="197"/>
    </row>
    <row r="364" spans="1:9" ht="30" customHeight="1">
      <c r="A364" s="198"/>
      <c r="B364" s="201"/>
      <c r="C364" s="202"/>
      <c r="D364" s="36" t="s">
        <v>1023</v>
      </c>
      <c r="E364" s="39" t="s">
        <v>655</v>
      </c>
      <c r="F364" s="217"/>
      <c r="G364" s="217"/>
      <c r="H364" s="265"/>
      <c r="I364" s="197"/>
    </row>
    <row r="365" spans="1:9" ht="30" customHeight="1">
      <c r="A365" s="198">
        <v>81</v>
      </c>
      <c r="B365" s="199" t="s">
        <v>453</v>
      </c>
      <c r="C365" s="202" t="s">
        <v>1707</v>
      </c>
      <c r="D365" s="36" t="s">
        <v>1019</v>
      </c>
      <c r="E365" s="39" t="s">
        <v>908</v>
      </c>
      <c r="F365" s="217" t="s">
        <v>392</v>
      </c>
      <c r="G365" s="217" t="s">
        <v>392</v>
      </c>
      <c r="H365" s="265"/>
      <c r="I365" s="197" t="s">
        <v>1628</v>
      </c>
    </row>
    <row r="366" spans="1:9" ht="30" customHeight="1">
      <c r="A366" s="198"/>
      <c r="B366" s="200"/>
      <c r="C366" s="202"/>
      <c r="D366" s="36" t="s">
        <v>1024</v>
      </c>
      <c r="E366" s="39" t="s">
        <v>625</v>
      </c>
      <c r="F366" s="217"/>
      <c r="G366" s="217"/>
      <c r="H366" s="265"/>
      <c r="I366" s="197"/>
    </row>
    <row r="367" spans="1:9" ht="30" customHeight="1">
      <c r="A367" s="198"/>
      <c r="B367" s="200"/>
      <c r="C367" s="202"/>
      <c r="D367" s="36" t="s">
        <v>1025</v>
      </c>
      <c r="E367" s="39" t="s">
        <v>773</v>
      </c>
      <c r="F367" s="217"/>
      <c r="G367" s="217"/>
      <c r="H367" s="265"/>
      <c r="I367" s="197"/>
    </row>
    <row r="368" spans="1:9" ht="30" customHeight="1">
      <c r="A368" s="198"/>
      <c r="B368" s="200"/>
      <c r="C368" s="202"/>
      <c r="D368" s="36" t="s">
        <v>1026</v>
      </c>
      <c r="E368" s="39" t="s">
        <v>674</v>
      </c>
      <c r="F368" s="217"/>
      <c r="G368" s="217"/>
      <c r="H368" s="265"/>
      <c r="I368" s="197"/>
    </row>
    <row r="369" spans="1:9" ht="30" customHeight="1">
      <c r="A369" s="198"/>
      <c r="B369" s="200"/>
      <c r="C369" s="202"/>
      <c r="D369" s="36" t="s">
        <v>1027</v>
      </c>
      <c r="E369" s="39" t="s">
        <v>616</v>
      </c>
      <c r="F369" s="217"/>
      <c r="G369" s="217"/>
      <c r="H369" s="265"/>
      <c r="I369" s="197"/>
    </row>
    <row r="370" spans="1:9" ht="30" customHeight="1">
      <c r="A370" s="198"/>
      <c r="B370" s="200"/>
      <c r="C370" s="202"/>
      <c r="D370" s="36" t="s">
        <v>1028</v>
      </c>
      <c r="E370" s="39" t="s">
        <v>650</v>
      </c>
      <c r="F370" s="217"/>
      <c r="G370" s="217"/>
      <c r="H370" s="265"/>
      <c r="I370" s="197"/>
    </row>
    <row r="371" spans="1:9" ht="30" customHeight="1">
      <c r="A371" s="198"/>
      <c r="B371" s="201"/>
      <c r="C371" s="202"/>
      <c r="D371" s="36" t="s">
        <v>1029</v>
      </c>
      <c r="E371" s="39" t="s">
        <v>613</v>
      </c>
      <c r="F371" s="217"/>
      <c r="G371" s="217"/>
      <c r="H371" s="265"/>
      <c r="I371" s="197"/>
    </row>
    <row r="372" spans="1:9" ht="39" customHeight="1">
      <c r="A372" s="198">
        <v>82</v>
      </c>
      <c r="B372" s="199" t="s">
        <v>454</v>
      </c>
      <c r="C372" s="202" t="s">
        <v>1708</v>
      </c>
      <c r="D372" s="36" t="s">
        <v>1019</v>
      </c>
      <c r="E372" s="39" t="s">
        <v>908</v>
      </c>
      <c r="F372" s="217" t="s">
        <v>392</v>
      </c>
      <c r="G372" s="217" t="s">
        <v>392</v>
      </c>
      <c r="H372" s="265"/>
      <c r="I372" s="197" t="s">
        <v>1628</v>
      </c>
    </row>
    <row r="373" spans="1:9" ht="39" customHeight="1">
      <c r="A373" s="198"/>
      <c r="B373" s="200"/>
      <c r="C373" s="202"/>
      <c r="D373" s="36" t="s">
        <v>1030</v>
      </c>
      <c r="E373" s="39" t="s">
        <v>625</v>
      </c>
      <c r="F373" s="217"/>
      <c r="G373" s="217"/>
      <c r="H373" s="265"/>
      <c r="I373" s="197"/>
    </row>
    <row r="374" spans="1:9" ht="39" customHeight="1">
      <c r="A374" s="198"/>
      <c r="B374" s="200"/>
      <c r="C374" s="202"/>
      <c r="D374" s="36" t="s">
        <v>1031</v>
      </c>
      <c r="E374" s="39" t="s">
        <v>620</v>
      </c>
      <c r="F374" s="217"/>
      <c r="G374" s="217"/>
      <c r="H374" s="265"/>
      <c r="I374" s="197"/>
    </row>
    <row r="375" spans="1:9" ht="39" customHeight="1">
      <c r="A375" s="198"/>
      <c r="B375" s="201"/>
      <c r="C375" s="202"/>
      <c r="D375" s="36" t="s">
        <v>1032</v>
      </c>
      <c r="E375" s="39" t="s">
        <v>623</v>
      </c>
      <c r="F375" s="217"/>
      <c r="G375" s="217"/>
      <c r="H375" s="265"/>
      <c r="I375" s="197"/>
    </row>
    <row r="376" spans="1:9" ht="30" customHeight="1">
      <c r="A376" s="198">
        <v>83</v>
      </c>
      <c r="B376" s="199" t="s">
        <v>455</v>
      </c>
      <c r="C376" s="202" t="s">
        <v>1033</v>
      </c>
      <c r="D376" s="36" t="s">
        <v>1019</v>
      </c>
      <c r="E376" s="39" t="s">
        <v>908</v>
      </c>
      <c r="F376" s="217" t="s">
        <v>392</v>
      </c>
      <c r="G376" s="217" t="s">
        <v>392</v>
      </c>
      <c r="H376" s="265"/>
      <c r="I376" s="197" t="s">
        <v>1628</v>
      </c>
    </row>
    <row r="377" spans="1:9" ht="30" customHeight="1">
      <c r="A377" s="198"/>
      <c r="B377" s="200"/>
      <c r="C377" s="202"/>
      <c r="D377" s="36" t="s">
        <v>1034</v>
      </c>
      <c r="E377" s="39" t="s">
        <v>613</v>
      </c>
      <c r="F377" s="217"/>
      <c r="G377" s="217"/>
      <c r="H377" s="265"/>
      <c r="I377" s="197"/>
    </row>
    <row r="378" spans="1:9" ht="30" customHeight="1">
      <c r="A378" s="198"/>
      <c r="B378" s="200"/>
      <c r="C378" s="202"/>
      <c r="D378" s="36" t="s">
        <v>1035</v>
      </c>
      <c r="E378" s="39" t="s">
        <v>608</v>
      </c>
      <c r="F378" s="217"/>
      <c r="G378" s="217"/>
      <c r="H378" s="265"/>
      <c r="I378" s="197"/>
    </row>
    <row r="379" spans="1:9" ht="30" customHeight="1">
      <c r="A379" s="198"/>
      <c r="B379" s="200"/>
      <c r="C379" s="202"/>
      <c r="D379" s="36" t="s">
        <v>1036</v>
      </c>
      <c r="E379" s="39" t="s">
        <v>610</v>
      </c>
      <c r="F379" s="217"/>
      <c r="G379" s="217"/>
      <c r="H379" s="265"/>
      <c r="I379" s="197"/>
    </row>
    <row r="380" spans="1:9" ht="30" customHeight="1">
      <c r="A380" s="198"/>
      <c r="B380" s="200"/>
      <c r="C380" s="202"/>
      <c r="D380" s="36" t="s">
        <v>1037</v>
      </c>
      <c r="E380" s="39" t="s">
        <v>773</v>
      </c>
      <c r="F380" s="217"/>
      <c r="G380" s="217"/>
      <c r="H380" s="265"/>
      <c r="I380" s="197"/>
    </row>
    <row r="381" spans="1:9" ht="30" customHeight="1">
      <c r="A381" s="198"/>
      <c r="B381" s="200"/>
      <c r="C381" s="202"/>
      <c r="D381" s="36" t="s">
        <v>1038</v>
      </c>
      <c r="E381" s="39" t="s">
        <v>613</v>
      </c>
      <c r="F381" s="217"/>
      <c r="G381" s="217"/>
      <c r="H381" s="265"/>
      <c r="I381" s="197"/>
    </row>
    <row r="382" spans="1:9" ht="30" customHeight="1">
      <c r="A382" s="198"/>
      <c r="B382" s="201"/>
      <c r="C382" s="202"/>
      <c r="D382" s="36" t="s">
        <v>1039</v>
      </c>
      <c r="E382" s="39" t="s">
        <v>1040</v>
      </c>
      <c r="F382" s="217"/>
      <c r="G382" s="217"/>
      <c r="H382" s="265"/>
      <c r="I382" s="197"/>
    </row>
    <row r="383" spans="1:9" ht="30" customHeight="1">
      <c r="A383" s="198">
        <v>84</v>
      </c>
      <c r="B383" s="199" t="s">
        <v>456</v>
      </c>
      <c r="C383" s="202" t="s">
        <v>1709</v>
      </c>
      <c r="D383" s="36" t="s">
        <v>1019</v>
      </c>
      <c r="E383" s="39" t="s">
        <v>908</v>
      </c>
      <c r="F383" s="217" t="s">
        <v>392</v>
      </c>
      <c r="G383" s="217" t="s">
        <v>392</v>
      </c>
      <c r="H383" s="265"/>
      <c r="I383" s="197" t="s">
        <v>1628</v>
      </c>
    </row>
    <row r="384" spans="1:9" ht="30" customHeight="1">
      <c r="A384" s="198"/>
      <c r="B384" s="200"/>
      <c r="C384" s="202"/>
      <c r="D384" s="36" t="s">
        <v>1041</v>
      </c>
      <c r="E384" s="39" t="s">
        <v>608</v>
      </c>
      <c r="F384" s="217"/>
      <c r="G384" s="217"/>
      <c r="H384" s="265"/>
      <c r="I384" s="197"/>
    </row>
    <row r="385" spans="1:9" ht="30" customHeight="1">
      <c r="A385" s="198"/>
      <c r="B385" s="201"/>
      <c r="C385" s="202"/>
      <c r="D385" s="36" t="s">
        <v>1042</v>
      </c>
      <c r="E385" s="39" t="s">
        <v>805</v>
      </c>
      <c r="F385" s="217"/>
      <c r="G385" s="217"/>
      <c r="H385" s="265"/>
      <c r="I385" s="197"/>
    </row>
    <row r="386" spans="1:9" ht="30" customHeight="1">
      <c r="A386" s="198">
        <v>85</v>
      </c>
      <c r="B386" s="199" t="s">
        <v>1564</v>
      </c>
      <c r="C386" s="202" t="s">
        <v>1710</v>
      </c>
      <c r="D386" s="36" t="s">
        <v>1019</v>
      </c>
      <c r="E386" s="39" t="s">
        <v>908</v>
      </c>
      <c r="F386" s="258"/>
      <c r="G386" s="258"/>
      <c r="H386" s="217" t="s">
        <v>392</v>
      </c>
      <c r="I386" s="197" t="s">
        <v>1711</v>
      </c>
    </row>
    <row r="387" spans="1:9" ht="30" customHeight="1">
      <c r="A387" s="198"/>
      <c r="B387" s="200"/>
      <c r="C387" s="202"/>
      <c r="D387" s="36" t="s">
        <v>1043</v>
      </c>
      <c r="E387" s="39" t="s">
        <v>620</v>
      </c>
      <c r="F387" s="258"/>
      <c r="G387" s="258"/>
      <c r="H387" s="217"/>
      <c r="I387" s="197"/>
    </row>
    <row r="388" spans="1:9" ht="30" customHeight="1">
      <c r="A388" s="198"/>
      <c r="B388" s="200"/>
      <c r="C388" s="202"/>
      <c r="D388" s="36" t="s">
        <v>1044</v>
      </c>
      <c r="E388" s="39" t="s">
        <v>616</v>
      </c>
      <c r="F388" s="258"/>
      <c r="G388" s="258"/>
      <c r="H388" s="217"/>
      <c r="I388" s="197"/>
    </row>
    <row r="389" spans="1:9" ht="30" customHeight="1">
      <c r="A389" s="198"/>
      <c r="B389" s="201"/>
      <c r="C389" s="202"/>
      <c r="D389" s="36" t="s">
        <v>1045</v>
      </c>
      <c r="E389" s="39" t="s">
        <v>914</v>
      </c>
      <c r="F389" s="258"/>
      <c r="G389" s="258"/>
      <c r="H389" s="217"/>
      <c r="I389" s="197"/>
    </row>
    <row r="390" spans="1:9" s="70" customFormat="1" ht="30" customHeight="1">
      <c r="A390" s="65" t="s">
        <v>1046</v>
      </c>
      <c r="B390" s="66"/>
      <c r="C390" s="67"/>
      <c r="D390" s="67"/>
      <c r="E390" s="68"/>
      <c r="F390" s="67"/>
      <c r="G390" s="67"/>
      <c r="H390" s="67"/>
      <c r="I390" s="69"/>
    </row>
    <row r="391" spans="1:9" ht="35.25" customHeight="1">
      <c r="A391" s="198">
        <v>86</v>
      </c>
      <c r="B391" s="199" t="s">
        <v>1047</v>
      </c>
      <c r="C391" s="254" t="s">
        <v>1712</v>
      </c>
      <c r="D391" s="36" t="s">
        <v>1048</v>
      </c>
      <c r="E391" s="39" t="s">
        <v>620</v>
      </c>
      <c r="F391" s="203" t="s">
        <v>586</v>
      </c>
      <c r="G391" s="203"/>
      <c r="H391" s="203"/>
      <c r="I391" s="203"/>
    </row>
    <row r="392" spans="1:9" ht="35.25" customHeight="1">
      <c r="A392" s="198"/>
      <c r="B392" s="200"/>
      <c r="C392" s="254"/>
      <c r="D392" s="36" t="s">
        <v>1049</v>
      </c>
      <c r="E392" s="39" t="s">
        <v>661</v>
      </c>
      <c r="F392" s="203"/>
      <c r="G392" s="203"/>
      <c r="H392" s="203"/>
      <c r="I392" s="203"/>
    </row>
    <row r="393" spans="1:9" ht="35.25" customHeight="1">
      <c r="A393" s="198"/>
      <c r="B393" s="200"/>
      <c r="C393" s="254"/>
      <c r="D393" s="36" t="s">
        <v>1050</v>
      </c>
      <c r="E393" s="39" t="s">
        <v>655</v>
      </c>
      <c r="F393" s="203"/>
      <c r="G393" s="203"/>
      <c r="H393" s="203"/>
      <c r="I393" s="203"/>
    </row>
    <row r="394" spans="1:9" ht="35.25" customHeight="1">
      <c r="A394" s="198"/>
      <c r="B394" s="200"/>
      <c r="C394" s="254"/>
      <c r="D394" s="36" t="s">
        <v>1051</v>
      </c>
      <c r="E394" s="39" t="s">
        <v>655</v>
      </c>
      <c r="F394" s="203"/>
      <c r="G394" s="203"/>
      <c r="H394" s="203"/>
      <c r="I394" s="203"/>
    </row>
    <row r="395" spans="1:9" ht="35.25" customHeight="1">
      <c r="A395" s="198"/>
      <c r="B395" s="200"/>
      <c r="C395" s="254"/>
      <c r="D395" s="36" t="s">
        <v>1052</v>
      </c>
      <c r="E395" s="39" t="s">
        <v>655</v>
      </c>
      <c r="F395" s="203"/>
      <c r="G395" s="203"/>
      <c r="H395" s="203"/>
      <c r="I395" s="203"/>
    </row>
    <row r="396" spans="1:9" ht="35.25" customHeight="1">
      <c r="A396" s="198"/>
      <c r="B396" s="201"/>
      <c r="C396" s="254"/>
      <c r="D396" s="36" t="s">
        <v>1053</v>
      </c>
      <c r="E396" s="39" t="s">
        <v>640</v>
      </c>
      <c r="F396" s="203"/>
      <c r="G396" s="203"/>
      <c r="H396" s="203"/>
      <c r="I396" s="203"/>
    </row>
    <row r="397" spans="1:9" ht="30" customHeight="1">
      <c r="A397" s="198">
        <v>87</v>
      </c>
      <c r="B397" s="199" t="s">
        <v>1054</v>
      </c>
      <c r="C397" s="202" t="s">
        <v>1713</v>
      </c>
      <c r="D397" s="36" t="s">
        <v>1055</v>
      </c>
      <c r="E397" s="39" t="s">
        <v>620</v>
      </c>
      <c r="F397" s="203" t="s">
        <v>586</v>
      </c>
      <c r="G397" s="203"/>
      <c r="H397" s="203"/>
      <c r="I397" s="203"/>
    </row>
    <row r="398" spans="1:9" ht="30" customHeight="1">
      <c r="A398" s="198"/>
      <c r="B398" s="200"/>
      <c r="C398" s="202"/>
      <c r="D398" s="36" t="s">
        <v>1056</v>
      </c>
      <c r="E398" s="39" t="s">
        <v>657</v>
      </c>
      <c r="F398" s="203"/>
      <c r="G398" s="203"/>
      <c r="H398" s="203"/>
      <c r="I398" s="203"/>
    </row>
    <row r="399" spans="1:9" ht="30" customHeight="1">
      <c r="A399" s="198"/>
      <c r="B399" s="201"/>
      <c r="C399" s="202"/>
      <c r="D399" s="36" t="s">
        <v>1057</v>
      </c>
      <c r="E399" s="39" t="s">
        <v>650</v>
      </c>
      <c r="F399" s="203"/>
      <c r="G399" s="203"/>
      <c r="H399" s="203"/>
      <c r="I399" s="203"/>
    </row>
    <row r="400" spans="1:9" ht="30" customHeight="1">
      <c r="A400" s="289">
        <v>88</v>
      </c>
      <c r="B400" s="199" t="s">
        <v>1953</v>
      </c>
      <c r="C400" s="229" t="s">
        <v>1714</v>
      </c>
      <c r="D400" s="83" t="s">
        <v>1058</v>
      </c>
      <c r="E400" s="76" t="s">
        <v>805</v>
      </c>
      <c r="F400" s="267"/>
      <c r="G400" s="265"/>
      <c r="H400" s="217" t="s">
        <v>392</v>
      </c>
      <c r="I400" s="197" t="s">
        <v>1711</v>
      </c>
    </row>
    <row r="401" spans="1:9" ht="30" customHeight="1">
      <c r="A401" s="289"/>
      <c r="B401" s="200"/>
      <c r="C401" s="243"/>
      <c r="D401" s="83" t="s">
        <v>1059</v>
      </c>
      <c r="E401" s="76" t="s">
        <v>625</v>
      </c>
      <c r="F401" s="267"/>
      <c r="G401" s="265"/>
      <c r="H401" s="217"/>
      <c r="I401" s="197"/>
    </row>
    <row r="402" spans="1:9" ht="30" customHeight="1">
      <c r="A402" s="289"/>
      <c r="B402" s="200"/>
      <c r="C402" s="243"/>
      <c r="D402" s="83" t="s">
        <v>1060</v>
      </c>
      <c r="E402" s="76" t="s">
        <v>625</v>
      </c>
      <c r="F402" s="267"/>
      <c r="G402" s="265"/>
      <c r="H402" s="217"/>
      <c r="I402" s="197"/>
    </row>
    <row r="403" spans="1:9" s="109" customFormat="1" ht="30" customHeight="1">
      <c r="A403" s="289"/>
      <c r="B403" s="200"/>
      <c r="C403" s="243"/>
      <c r="D403" s="83" t="s">
        <v>1061</v>
      </c>
      <c r="E403" s="76" t="s">
        <v>661</v>
      </c>
      <c r="F403" s="267"/>
      <c r="G403" s="265"/>
      <c r="H403" s="217"/>
      <c r="I403" s="197"/>
    </row>
    <row r="404" spans="1:9" s="109" customFormat="1" ht="30" customHeight="1">
      <c r="A404" s="289"/>
      <c r="B404" s="201"/>
      <c r="C404" s="243"/>
      <c r="D404" s="83" t="s">
        <v>1062</v>
      </c>
      <c r="E404" s="76" t="s">
        <v>674</v>
      </c>
      <c r="F404" s="267"/>
      <c r="G404" s="265"/>
      <c r="H404" s="217"/>
      <c r="I404" s="197"/>
    </row>
    <row r="405" spans="1:9" ht="30" customHeight="1">
      <c r="A405" s="289">
        <v>89</v>
      </c>
      <c r="B405" s="199" t="s">
        <v>440</v>
      </c>
      <c r="C405" s="254" t="s">
        <v>1715</v>
      </c>
      <c r="D405" s="86" t="s">
        <v>1063</v>
      </c>
      <c r="E405" s="76" t="s">
        <v>613</v>
      </c>
      <c r="F405" s="198"/>
      <c r="G405" s="216" t="s">
        <v>391</v>
      </c>
      <c r="H405" s="217" t="s">
        <v>392</v>
      </c>
      <c r="I405" s="228" t="s">
        <v>1716</v>
      </c>
    </row>
    <row r="406" spans="1:9" ht="30" customHeight="1">
      <c r="A406" s="289"/>
      <c r="B406" s="200"/>
      <c r="C406" s="254"/>
      <c r="D406" s="86" t="s">
        <v>1064</v>
      </c>
      <c r="E406" s="76" t="s">
        <v>805</v>
      </c>
      <c r="F406" s="198"/>
      <c r="G406" s="216"/>
      <c r="H406" s="217"/>
      <c r="I406" s="228"/>
    </row>
    <row r="407" spans="1:9" ht="30" customHeight="1">
      <c r="A407" s="289"/>
      <c r="B407" s="201"/>
      <c r="C407" s="254"/>
      <c r="D407" s="86" t="s">
        <v>1065</v>
      </c>
      <c r="E407" s="76" t="s">
        <v>805</v>
      </c>
      <c r="F407" s="198"/>
      <c r="G407" s="216"/>
      <c r="H407" s="217"/>
      <c r="I407" s="228"/>
    </row>
    <row r="408" spans="1:9" s="70" customFormat="1" ht="30" customHeight="1">
      <c r="A408" s="65" t="s">
        <v>588</v>
      </c>
      <c r="B408" s="66"/>
      <c r="C408" s="67"/>
      <c r="D408" s="67"/>
      <c r="E408" s="68"/>
      <c r="F408" s="67"/>
      <c r="G408" s="67"/>
      <c r="H408" s="67"/>
      <c r="I408" s="69"/>
    </row>
    <row r="409" spans="1:9" ht="110.15" customHeight="1">
      <c r="A409" s="108">
        <v>90</v>
      </c>
      <c r="B409" s="34" t="s">
        <v>488</v>
      </c>
      <c r="C409" s="77" t="s">
        <v>1717</v>
      </c>
      <c r="D409" s="86" t="s">
        <v>1066</v>
      </c>
      <c r="E409" s="80" t="s">
        <v>773</v>
      </c>
      <c r="F409" s="234" t="s">
        <v>586</v>
      </c>
      <c r="G409" s="235"/>
      <c r="H409" s="235"/>
      <c r="I409" s="236"/>
    </row>
    <row r="410" spans="1:9" ht="97" customHeight="1">
      <c r="A410" s="108">
        <v>91</v>
      </c>
      <c r="B410" s="34" t="s">
        <v>489</v>
      </c>
      <c r="C410" s="77" t="s">
        <v>1718</v>
      </c>
      <c r="D410" s="86" t="s">
        <v>1067</v>
      </c>
      <c r="E410" s="80" t="s">
        <v>805</v>
      </c>
      <c r="F410" s="234" t="s">
        <v>586</v>
      </c>
      <c r="G410" s="235"/>
      <c r="H410" s="235"/>
      <c r="I410" s="236"/>
    </row>
    <row r="411" spans="1:9" ht="97" customHeight="1">
      <c r="A411" s="108">
        <v>92</v>
      </c>
      <c r="B411" s="34" t="s">
        <v>490</v>
      </c>
      <c r="C411" s="77" t="s">
        <v>1719</v>
      </c>
      <c r="D411" s="86" t="s">
        <v>1068</v>
      </c>
      <c r="E411" s="80" t="s">
        <v>805</v>
      </c>
      <c r="F411" s="234" t="s">
        <v>586</v>
      </c>
      <c r="G411" s="235"/>
      <c r="H411" s="235"/>
      <c r="I411" s="236"/>
    </row>
    <row r="412" spans="1:9" ht="97" customHeight="1">
      <c r="A412" s="108">
        <v>93</v>
      </c>
      <c r="B412" s="34" t="s">
        <v>491</v>
      </c>
      <c r="C412" s="77" t="s">
        <v>1720</v>
      </c>
      <c r="D412" s="86" t="s">
        <v>1069</v>
      </c>
      <c r="E412" s="80" t="s">
        <v>661</v>
      </c>
      <c r="F412" s="234" t="s">
        <v>586</v>
      </c>
      <c r="G412" s="235"/>
      <c r="H412" s="235"/>
      <c r="I412" s="236"/>
    </row>
    <row r="413" spans="1:9" ht="127.5" customHeight="1">
      <c r="A413" s="108">
        <v>94</v>
      </c>
      <c r="B413" s="34" t="s">
        <v>492</v>
      </c>
      <c r="C413" s="77" t="s">
        <v>1954</v>
      </c>
      <c r="D413" s="86" t="s">
        <v>1070</v>
      </c>
      <c r="E413" s="80" t="s">
        <v>775</v>
      </c>
      <c r="F413" s="234" t="s">
        <v>586</v>
      </c>
      <c r="G413" s="235"/>
      <c r="H413" s="235"/>
      <c r="I413" s="236"/>
    </row>
    <row r="414" spans="1:9" ht="127.5" customHeight="1">
      <c r="A414" s="108">
        <v>95</v>
      </c>
      <c r="B414" s="71" t="s">
        <v>493</v>
      </c>
      <c r="C414" s="77" t="s">
        <v>1955</v>
      </c>
      <c r="D414" s="86" t="s">
        <v>1071</v>
      </c>
      <c r="E414" s="80" t="s">
        <v>668</v>
      </c>
      <c r="F414" s="283" t="s">
        <v>586</v>
      </c>
      <c r="G414" s="284"/>
      <c r="H414" s="284"/>
      <c r="I414" s="285"/>
    </row>
    <row r="415" spans="1:9" ht="97" customHeight="1">
      <c r="A415" s="108">
        <v>96</v>
      </c>
      <c r="B415" s="34" t="s">
        <v>494</v>
      </c>
      <c r="C415" s="77" t="s">
        <v>1721</v>
      </c>
      <c r="D415" s="86" t="s">
        <v>1072</v>
      </c>
      <c r="E415" s="80" t="s">
        <v>661</v>
      </c>
      <c r="F415" s="234" t="s">
        <v>586</v>
      </c>
      <c r="G415" s="235"/>
      <c r="H415" s="235"/>
      <c r="I415" s="236"/>
    </row>
    <row r="416" spans="1:9" ht="97" customHeight="1">
      <c r="A416" s="108">
        <v>97</v>
      </c>
      <c r="B416" s="34" t="s">
        <v>495</v>
      </c>
      <c r="C416" s="77" t="s">
        <v>1722</v>
      </c>
      <c r="D416" s="86" t="s">
        <v>1073</v>
      </c>
      <c r="E416" s="80" t="s">
        <v>608</v>
      </c>
      <c r="F416" s="234" t="s">
        <v>586</v>
      </c>
      <c r="G416" s="235"/>
      <c r="H416" s="235"/>
      <c r="I416" s="236"/>
    </row>
    <row r="417" spans="1:9" ht="97" customHeight="1">
      <c r="A417" s="108">
        <v>98</v>
      </c>
      <c r="B417" s="34" t="s">
        <v>496</v>
      </c>
      <c r="C417" s="77" t="s">
        <v>1723</v>
      </c>
      <c r="D417" s="86" t="s">
        <v>1074</v>
      </c>
      <c r="E417" s="80" t="s">
        <v>625</v>
      </c>
      <c r="F417" s="234" t="s">
        <v>586</v>
      </c>
      <c r="G417" s="235"/>
      <c r="H417" s="235"/>
      <c r="I417" s="236"/>
    </row>
    <row r="418" spans="1:9" ht="97" customHeight="1">
      <c r="A418" s="108">
        <v>99</v>
      </c>
      <c r="B418" s="71" t="s">
        <v>497</v>
      </c>
      <c r="C418" s="77" t="s">
        <v>1724</v>
      </c>
      <c r="D418" s="86" t="s">
        <v>1075</v>
      </c>
      <c r="E418" s="80" t="s">
        <v>623</v>
      </c>
      <c r="F418" s="283" t="s">
        <v>586</v>
      </c>
      <c r="G418" s="284"/>
      <c r="H418" s="284"/>
      <c r="I418" s="285"/>
    </row>
    <row r="419" spans="1:9" ht="30" customHeight="1">
      <c r="A419" s="65" t="s">
        <v>1934</v>
      </c>
      <c r="B419" s="66"/>
      <c r="C419" s="67"/>
      <c r="D419" s="67"/>
      <c r="E419" s="68"/>
      <c r="F419" s="67"/>
      <c r="G419" s="67"/>
      <c r="H419" s="67"/>
      <c r="I419" s="69"/>
    </row>
    <row r="420" spans="1:9" ht="39" customHeight="1">
      <c r="A420" s="199">
        <v>100</v>
      </c>
      <c r="B420" s="199" t="s">
        <v>2739</v>
      </c>
      <c r="C420" s="286" t="s">
        <v>2740</v>
      </c>
      <c r="D420" s="37" t="s">
        <v>2741</v>
      </c>
      <c r="E420" s="80" t="s">
        <v>620</v>
      </c>
      <c r="F420" s="234" t="s">
        <v>1935</v>
      </c>
      <c r="G420" s="235"/>
      <c r="H420" s="235"/>
      <c r="I420" s="236"/>
    </row>
    <row r="421" spans="1:9" ht="39" customHeight="1">
      <c r="A421" s="200"/>
      <c r="B421" s="200"/>
      <c r="C421" s="287"/>
      <c r="D421" s="37" t="s">
        <v>2742</v>
      </c>
      <c r="E421" s="80" t="s">
        <v>625</v>
      </c>
      <c r="F421" s="237"/>
      <c r="G421" s="238"/>
      <c r="H421" s="238"/>
      <c r="I421" s="239"/>
    </row>
    <row r="422" spans="1:9" ht="39" customHeight="1">
      <c r="A422" s="200"/>
      <c r="B422" s="200"/>
      <c r="C422" s="287"/>
      <c r="D422" s="37" t="s">
        <v>2743</v>
      </c>
      <c r="E422" s="80" t="s">
        <v>608</v>
      </c>
      <c r="F422" s="237"/>
      <c r="G422" s="238"/>
      <c r="H422" s="238"/>
      <c r="I422" s="239"/>
    </row>
    <row r="423" spans="1:9" ht="39" customHeight="1">
      <c r="A423" s="201"/>
      <c r="B423" s="201"/>
      <c r="C423" s="288"/>
      <c r="D423" s="37" t="s">
        <v>2744</v>
      </c>
      <c r="E423" s="80" t="s">
        <v>608</v>
      </c>
      <c r="F423" s="240"/>
      <c r="G423" s="241"/>
      <c r="H423" s="241"/>
      <c r="I423" s="242"/>
    </row>
    <row r="424" spans="1:9" ht="58.5" customHeight="1">
      <c r="A424" s="199">
        <v>101</v>
      </c>
      <c r="B424" s="290" t="s">
        <v>2745</v>
      </c>
      <c r="C424" s="293" t="s">
        <v>2746</v>
      </c>
      <c r="D424" s="37" t="s">
        <v>2747</v>
      </c>
      <c r="E424" s="80" t="s">
        <v>613</v>
      </c>
      <c r="F424" s="305"/>
      <c r="G424" s="305"/>
      <c r="H424" s="306" t="s">
        <v>2748</v>
      </c>
      <c r="I424" s="228" t="s">
        <v>1770</v>
      </c>
    </row>
    <row r="425" spans="1:9" ht="58.5" customHeight="1">
      <c r="A425" s="201"/>
      <c r="B425" s="292"/>
      <c r="C425" s="295"/>
      <c r="D425" s="37" t="s">
        <v>2749</v>
      </c>
      <c r="E425" s="80" t="s">
        <v>620</v>
      </c>
      <c r="F425" s="305"/>
      <c r="G425" s="305"/>
      <c r="H425" s="306"/>
      <c r="I425" s="198"/>
    </row>
    <row r="426" spans="1:9" ht="45" customHeight="1">
      <c r="A426" s="199">
        <v>102</v>
      </c>
      <c r="B426" s="290" t="s">
        <v>2750</v>
      </c>
      <c r="C426" s="293" t="s">
        <v>2751</v>
      </c>
      <c r="D426" s="37" t="s">
        <v>2752</v>
      </c>
      <c r="E426" s="80" t="s">
        <v>623</v>
      </c>
      <c r="F426" s="296" t="s">
        <v>1935</v>
      </c>
      <c r="G426" s="297"/>
      <c r="H426" s="297"/>
      <c r="I426" s="298"/>
    </row>
    <row r="427" spans="1:9" ht="48.65" customHeight="1">
      <c r="A427" s="201"/>
      <c r="B427" s="292"/>
      <c r="C427" s="295"/>
      <c r="D427" s="37" t="s">
        <v>2753</v>
      </c>
      <c r="E427" s="80" t="s">
        <v>608</v>
      </c>
      <c r="F427" s="302"/>
      <c r="G427" s="303"/>
      <c r="H427" s="303"/>
      <c r="I427" s="304"/>
    </row>
    <row r="428" spans="1:9" ht="120" customHeight="1">
      <c r="A428" s="71"/>
      <c r="B428" s="174" t="s">
        <v>2754</v>
      </c>
      <c r="C428" s="146" t="s">
        <v>2755</v>
      </c>
      <c r="D428" s="41" t="s">
        <v>1933</v>
      </c>
      <c r="E428" s="80"/>
      <c r="F428" s="296" t="s">
        <v>1935</v>
      </c>
      <c r="G428" s="297"/>
      <c r="H428" s="297"/>
      <c r="I428" s="298"/>
    </row>
    <row r="429" spans="1:9" ht="30" customHeight="1">
      <c r="A429" s="199">
        <v>103</v>
      </c>
      <c r="B429" s="290" t="s">
        <v>2756</v>
      </c>
      <c r="C429" s="293" t="s">
        <v>2757</v>
      </c>
      <c r="D429" s="37" t="s">
        <v>2758</v>
      </c>
      <c r="E429" s="80" t="s">
        <v>620</v>
      </c>
      <c r="F429" s="234" t="s">
        <v>1935</v>
      </c>
      <c r="G429" s="235"/>
      <c r="H429" s="235"/>
      <c r="I429" s="236"/>
    </row>
    <row r="430" spans="1:9" ht="30" customHeight="1">
      <c r="A430" s="200"/>
      <c r="B430" s="291"/>
      <c r="C430" s="294"/>
      <c r="D430" s="37" t="s">
        <v>2759</v>
      </c>
      <c r="E430" s="80" t="s">
        <v>650</v>
      </c>
      <c r="F430" s="237"/>
      <c r="G430" s="238"/>
      <c r="H430" s="238"/>
      <c r="I430" s="239"/>
    </row>
    <row r="431" spans="1:9" ht="30" customHeight="1">
      <c r="A431" s="200"/>
      <c r="B431" s="291"/>
      <c r="C431" s="294"/>
      <c r="D431" s="37" t="s">
        <v>2760</v>
      </c>
      <c r="E431" s="80" t="s">
        <v>613</v>
      </c>
      <c r="F431" s="237"/>
      <c r="G431" s="238"/>
      <c r="H431" s="238"/>
      <c r="I431" s="239"/>
    </row>
    <row r="432" spans="1:9" ht="30" customHeight="1">
      <c r="A432" s="201"/>
      <c r="B432" s="292"/>
      <c r="C432" s="295"/>
      <c r="D432" s="37" t="s">
        <v>2761</v>
      </c>
      <c r="E432" s="80" t="s">
        <v>623</v>
      </c>
      <c r="F432" s="240"/>
      <c r="G432" s="241"/>
      <c r="H432" s="241"/>
      <c r="I432" s="242"/>
    </row>
    <row r="433" spans="1:9" ht="30" customHeight="1">
      <c r="A433" s="199">
        <v>104</v>
      </c>
      <c r="B433" s="290" t="s">
        <v>2762</v>
      </c>
      <c r="C433" s="293" t="s">
        <v>2763</v>
      </c>
      <c r="D433" s="37" t="s">
        <v>2764</v>
      </c>
      <c r="E433" s="80" t="s">
        <v>655</v>
      </c>
      <c r="F433" s="296" t="s">
        <v>1935</v>
      </c>
      <c r="G433" s="297"/>
      <c r="H433" s="297"/>
      <c r="I433" s="298"/>
    </row>
    <row r="434" spans="1:9" ht="55.5" customHeight="1">
      <c r="A434" s="200"/>
      <c r="B434" s="291"/>
      <c r="C434" s="294"/>
      <c r="D434" s="37" t="s">
        <v>2765</v>
      </c>
      <c r="E434" s="80" t="s">
        <v>620</v>
      </c>
      <c r="F434" s="299"/>
      <c r="G434" s="300"/>
      <c r="H434" s="300"/>
      <c r="I434" s="301"/>
    </row>
    <row r="435" spans="1:9" ht="55.5" customHeight="1">
      <c r="A435" s="200"/>
      <c r="B435" s="291"/>
      <c r="C435" s="294"/>
      <c r="D435" s="37" t="s">
        <v>2766</v>
      </c>
      <c r="E435" s="80" t="s">
        <v>623</v>
      </c>
      <c r="F435" s="299"/>
      <c r="G435" s="300"/>
      <c r="H435" s="300"/>
      <c r="I435" s="301"/>
    </row>
    <row r="436" spans="1:9" ht="30" customHeight="1">
      <c r="A436" s="201"/>
      <c r="B436" s="292"/>
      <c r="C436" s="295"/>
      <c r="D436" s="37" t="s">
        <v>2767</v>
      </c>
      <c r="E436" s="80" t="s">
        <v>608</v>
      </c>
      <c r="F436" s="302"/>
      <c r="G436" s="303"/>
      <c r="H436" s="303"/>
      <c r="I436" s="304"/>
    </row>
    <row r="437" spans="1:9" ht="30" customHeight="1">
      <c r="A437" s="199">
        <v>105</v>
      </c>
      <c r="B437" s="290" t="s">
        <v>2768</v>
      </c>
      <c r="C437" s="293" t="s">
        <v>2769</v>
      </c>
      <c r="D437" s="37" t="s">
        <v>2770</v>
      </c>
      <c r="E437" s="80" t="s">
        <v>608</v>
      </c>
      <c r="F437" s="234" t="s">
        <v>1935</v>
      </c>
      <c r="G437" s="235"/>
      <c r="H437" s="235"/>
      <c r="I437" s="236"/>
    </row>
    <row r="438" spans="1:9" ht="30" customHeight="1">
      <c r="A438" s="200"/>
      <c r="B438" s="291"/>
      <c r="C438" s="294"/>
      <c r="D438" s="37" t="s">
        <v>2771</v>
      </c>
      <c r="E438" s="80" t="s">
        <v>610</v>
      </c>
      <c r="F438" s="237"/>
      <c r="G438" s="238"/>
      <c r="H438" s="238"/>
      <c r="I438" s="239"/>
    </row>
    <row r="439" spans="1:9" ht="30" customHeight="1">
      <c r="A439" s="200"/>
      <c r="B439" s="291"/>
      <c r="C439" s="294"/>
      <c r="D439" s="37" t="s">
        <v>2772</v>
      </c>
      <c r="E439" s="80" t="s">
        <v>618</v>
      </c>
      <c r="F439" s="237"/>
      <c r="G439" s="238"/>
      <c r="H439" s="238"/>
      <c r="I439" s="239"/>
    </row>
    <row r="440" spans="1:9" ht="54" customHeight="1">
      <c r="A440" s="201"/>
      <c r="B440" s="292"/>
      <c r="C440" s="295"/>
      <c r="D440" s="37" t="s">
        <v>2773</v>
      </c>
      <c r="E440" s="80" t="s">
        <v>618</v>
      </c>
      <c r="F440" s="240"/>
      <c r="G440" s="241"/>
      <c r="H440" s="241"/>
      <c r="I440" s="242"/>
    </row>
    <row r="441" spans="1:9" ht="30" customHeight="1">
      <c r="A441" s="199">
        <v>106</v>
      </c>
      <c r="B441" s="290" t="s">
        <v>2774</v>
      </c>
      <c r="C441" s="286" t="s">
        <v>2775</v>
      </c>
      <c r="D441" s="37" t="s">
        <v>2776</v>
      </c>
      <c r="E441" s="80" t="s">
        <v>2777</v>
      </c>
      <c r="F441" s="234" t="s">
        <v>2778</v>
      </c>
      <c r="G441" s="235"/>
      <c r="H441" s="235"/>
      <c r="I441" s="236"/>
    </row>
    <row r="442" spans="1:9" ht="30" customHeight="1">
      <c r="A442" s="200"/>
      <c r="B442" s="291"/>
      <c r="C442" s="287"/>
      <c r="D442" s="37" t="s">
        <v>2779</v>
      </c>
      <c r="E442" s="80" t="s">
        <v>2777</v>
      </c>
      <c r="F442" s="237"/>
      <c r="G442" s="238"/>
      <c r="H442" s="238"/>
      <c r="I442" s="239"/>
    </row>
    <row r="443" spans="1:9" ht="30" customHeight="1">
      <c r="A443" s="200"/>
      <c r="B443" s="291"/>
      <c r="C443" s="287"/>
      <c r="D443" s="37" t="s">
        <v>2780</v>
      </c>
      <c r="E443" s="80" t="s">
        <v>2781</v>
      </c>
      <c r="F443" s="237"/>
      <c r="G443" s="238"/>
      <c r="H443" s="238"/>
      <c r="I443" s="239"/>
    </row>
    <row r="444" spans="1:9" ht="30" customHeight="1">
      <c r="A444" s="201"/>
      <c r="B444" s="292"/>
      <c r="C444" s="288"/>
      <c r="D444" s="37" t="s">
        <v>2782</v>
      </c>
      <c r="E444" s="80" t="s">
        <v>2783</v>
      </c>
      <c r="F444" s="240"/>
      <c r="G444" s="241"/>
      <c r="H444" s="241"/>
      <c r="I444" s="242"/>
    </row>
    <row r="445" spans="1:9" ht="57" customHeight="1">
      <c r="A445" s="199">
        <v>107</v>
      </c>
      <c r="B445" s="290" t="s">
        <v>2784</v>
      </c>
      <c r="C445" s="293" t="s">
        <v>2785</v>
      </c>
      <c r="D445" s="37" t="s">
        <v>2786</v>
      </c>
      <c r="E445" s="80" t="s">
        <v>623</v>
      </c>
      <c r="F445" s="234" t="s">
        <v>600</v>
      </c>
      <c r="G445" s="235"/>
      <c r="H445" s="235"/>
      <c r="I445" s="236"/>
    </row>
    <row r="446" spans="1:9" ht="57" customHeight="1">
      <c r="A446" s="201"/>
      <c r="B446" s="292"/>
      <c r="C446" s="295"/>
      <c r="D446" s="37" t="s">
        <v>2787</v>
      </c>
      <c r="E446" s="80" t="s">
        <v>625</v>
      </c>
      <c r="F446" s="240"/>
      <c r="G446" s="241"/>
      <c r="H446" s="241"/>
      <c r="I446" s="242"/>
    </row>
    <row r="447" spans="1:9" ht="30" customHeight="1">
      <c r="A447" s="198">
        <v>108</v>
      </c>
      <c r="B447" s="310" t="s">
        <v>2788</v>
      </c>
      <c r="C447" s="311" t="s">
        <v>2789</v>
      </c>
      <c r="D447" s="37" t="s">
        <v>2790</v>
      </c>
      <c r="E447" s="80" t="s">
        <v>657</v>
      </c>
      <c r="F447" s="312" t="s">
        <v>1935</v>
      </c>
      <c r="G447" s="312"/>
      <c r="H447" s="312"/>
      <c r="I447" s="312"/>
    </row>
    <row r="448" spans="1:9" s="175" customFormat="1" ht="30" customHeight="1">
      <c r="A448" s="198"/>
      <c r="B448" s="310"/>
      <c r="C448" s="311"/>
      <c r="D448" s="37" t="s">
        <v>2791</v>
      </c>
      <c r="E448" s="80" t="s">
        <v>627</v>
      </c>
      <c r="F448" s="312"/>
      <c r="G448" s="312"/>
      <c r="H448" s="312"/>
      <c r="I448" s="312"/>
    </row>
    <row r="449" spans="1:9" s="175" customFormat="1" ht="30" customHeight="1">
      <c r="A449" s="198"/>
      <c r="B449" s="310"/>
      <c r="C449" s="311"/>
      <c r="D449" s="37" t="s">
        <v>2792</v>
      </c>
      <c r="E449" s="80" t="s">
        <v>625</v>
      </c>
      <c r="F449" s="312"/>
      <c r="G449" s="312"/>
      <c r="H449" s="312"/>
      <c r="I449" s="312"/>
    </row>
    <row r="450" spans="1:9" s="175" customFormat="1" ht="30" customHeight="1">
      <c r="A450" s="198"/>
      <c r="B450" s="310"/>
      <c r="C450" s="311"/>
      <c r="D450" s="37" t="s">
        <v>2793</v>
      </c>
      <c r="E450" s="80" t="s">
        <v>627</v>
      </c>
      <c r="F450" s="312"/>
      <c r="G450" s="312"/>
      <c r="H450" s="312"/>
      <c r="I450" s="312"/>
    </row>
    <row r="451" spans="1:9" ht="35.25" customHeight="1">
      <c r="A451" s="307">
        <v>109</v>
      </c>
      <c r="B451" s="199" t="s">
        <v>445</v>
      </c>
      <c r="C451" s="229" t="s">
        <v>1940</v>
      </c>
      <c r="D451" s="83" t="s">
        <v>1076</v>
      </c>
      <c r="E451" s="80" t="s">
        <v>623</v>
      </c>
      <c r="F451" s="217" t="s">
        <v>392</v>
      </c>
      <c r="G451" s="217" t="s">
        <v>392</v>
      </c>
      <c r="H451" s="216" t="s">
        <v>391</v>
      </c>
      <c r="I451" s="228" t="s">
        <v>1725</v>
      </c>
    </row>
    <row r="452" spans="1:9" ht="33" customHeight="1">
      <c r="A452" s="308"/>
      <c r="B452" s="200"/>
      <c r="C452" s="229"/>
      <c r="D452" s="83" t="s">
        <v>1077</v>
      </c>
      <c r="E452" s="80" t="s">
        <v>620</v>
      </c>
      <c r="F452" s="217"/>
      <c r="G452" s="217"/>
      <c r="H452" s="216"/>
      <c r="I452" s="228"/>
    </row>
    <row r="453" spans="1:9" ht="33" customHeight="1">
      <c r="A453" s="308"/>
      <c r="B453" s="200"/>
      <c r="C453" s="229"/>
      <c r="D453" s="83" t="s">
        <v>1078</v>
      </c>
      <c r="E453" s="80" t="s">
        <v>623</v>
      </c>
      <c r="F453" s="217"/>
      <c r="G453" s="217"/>
      <c r="H453" s="216"/>
      <c r="I453" s="228"/>
    </row>
    <row r="454" spans="1:9" ht="33" customHeight="1">
      <c r="A454" s="309"/>
      <c r="B454" s="201"/>
      <c r="C454" s="229"/>
      <c r="D454" s="83" t="s">
        <v>1079</v>
      </c>
      <c r="E454" s="80" t="s">
        <v>616</v>
      </c>
      <c r="F454" s="217"/>
      <c r="G454" s="217"/>
      <c r="H454" s="216"/>
      <c r="I454" s="228"/>
    </row>
    <row r="455" spans="1:9" ht="30" customHeight="1">
      <c r="A455" s="307">
        <v>110</v>
      </c>
      <c r="B455" s="199" t="s">
        <v>446</v>
      </c>
      <c r="C455" s="229" t="s">
        <v>1941</v>
      </c>
      <c r="D455" s="86" t="s">
        <v>1080</v>
      </c>
      <c r="E455" s="80" t="s">
        <v>608</v>
      </c>
      <c r="F455" s="217" t="s">
        <v>392</v>
      </c>
      <c r="G455" s="217" t="s">
        <v>392</v>
      </c>
      <c r="H455" s="216" t="s">
        <v>391</v>
      </c>
      <c r="I455" s="228" t="s">
        <v>1725</v>
      </c>
    </row>
    <row r="456" spans="1:9" ht="30" customHeight="1">
      <c r="A456" s="308"/>
      <c r="B456" s="200"/>
      <c r="C456" s="243"/>
      <c r="D456" s="86" t="s">
        <v>1081</v>
      </c>
      <c r="E456" s="80" t="s">
        <v>625</v>
      </c>
      <c r="F456" s="217"/>
      <c r="G456" s="217"/>
      <c r="H456" s="216"/>
      <c r="I456" s="228"/>
    </row>
    <row r="457" spans="1:9" ht="30" customHeight="1">
      <c r="A457" s="308"/>
      <c r="B457" s="200"/>
      <c r="C457" s="243"/>
      <c r="D457" s="86" t="s">
        <v>1082</v>
      </c>
      <c r="E457" s="80" t="s">
        <v>623</v>
      </c>
      <c r="F457" s="217"/>
      <c r="G457" s="217"/>
      <c r="H457" s="216"/>
      <c r="I457" s="228"/>
    </row>
    <row r="458" spans="1:9" ht="30" customHeight="1">
      <c r="A458" s="309"/>
      <c r="B458" s="201"/>
      <c r="C458" s="243"/>
      <c r="D458" s="86" t="s">
        <v>1083</v>
      </c>
      <c r="E458" s="80" t="s">
        <v>608</v>
      </c>
      <c r="F458" s="217"/>
      <c r="G458" s="217"/>
      <c r="H458" s="216"/>
      <c r="I458" s="228"/>
    </row>
    <row r="459" spans="1:9" ht="30" customHeight="1">
      <c r="A459" s="289">
        <v>111</v>
      </c>
      <c r="B459" s="307" t="s">
        <v>447</v>
      </c>
      <c r="C459" s="229" t="s">
        <v>1942</v>
      </c>
      <c r="D459" s="83" t="s">
        <v>1084</v>
      </c>
      <c r="E459" s="80" t="s">
        <v>620</v>
      </c>
      <c r="F459" s="217" t="s">
        <v>392</v>
      </c>
      <c r="G459" s="217" t="s">
        <v>392</v>
      </c>
      <c r="H459" s="216" t="s">
        <v>391</v>
      </c>
      <c r="I459" s="228" t="s">
        <v>1725</v>
      </c>
    </row>
    <row r="460" spans="1:9" ht="30" customHeight="1">
      <c r="A460" s="289"/>
      <c r="B460" s="308"/>
      <c r="C460" s="243"/>
      <c r="D460" s="83" t="s">
        <v>1085</v>
      </c>
      <c r="E460" s="80" t="s">
        <v>625</v>
      </c>
      <c r="F460" s="217"/>
      <c r="G460" s="217"/>
      <c r="H460" s="216"/>
      <c r="I460" s="228"/>
    </row>
    <row r="461" spans="1:9" ht="30" customHeight="1">
      <c r="A461" s="289"/>
      <c r="B461" s="308"/>
      <c r="C461" s="243"/>
      <c r="D461" s="83" t="s">
        <v>1086</v>
      </c>
      <c r="E461" s="80" t="s">
        <v>655</v>
      </c>
      <c r="F461" s="217"/>
      <c r="G461" s="217"/>
      <c r="H461" s="216"/>
      <c r="I461" s="228"/>
    </row>
    <row r="462" spans="1:9" ht="30" customHeight="1">
      <c r="A462" s="289"/>
      <c r="B462" s="308"/>
      <c r="C462" s="243"/>
      <c r="D462" s="83" t="s">
        <v>1087</v>
      </c>
      <c r="E462" s="80" t="s">
        <v>773</v>
      </c>
      <c r="F462" s="217"/>
      <c r="G462" s="217"/>
      <c r="H462" s="216"/>
      <c r="I462" s="228"/>
    </row>
    <row r="463" spans="1:9" ht="30" customHeight="1">
      <c r="A463" s="289"/>
      <c r="B463" s="309"/>
      <c r="C463" s="243"/>
      <c r="D463" s="83" t="s">
        <v>1088</v>
      </c>
      <c r="E463" s="80" t="s">
        <v>608</v>
      </c>
      <c r="F463" s="217"/>
      <c r="G463" s="217"/>
      <c r="H463" s="216"/>
      <c r="I463" s="228"/>
    </row>
    <row r="464" spans="1:9" ht="30" customHeight="1">
      <c r="A464" s="198">
        <v>112</v>
      </c>
      <c r="B464" s="199" t="s">
        <v>448</v>
      </c>
      <c r="C464" s="229" t="s">
        <v>1726</v>
      </c>
      <c r="D464" s="83" t="s">
        <v>1089</v>
      </c>
      <c r="E464" s="80" t="s">
        <v>805</v>
      </c>
      <c r="F464" s="217" t="s">
        <v>392</v>
      </c>
      <c r="G464" s="217" t="s">
        <v>392</v>
      </c>
      <c r="H464" s="216" t="s">
        <v>391</v>
      </c>
      <c r="I464" s="228" t="s">
        <v>1725</v>
      </c>
    </row>
    <row r="465" spans="1:9" ht="30" customHeight="1">
      <c r="A465" s="198"/>
      <c r="B465" s="200"/>
      <c r="C465" s="243"/>
      <c r="D465" s="83" t="s">
        <v>1090</v>
      </c>
      <c r="E465" s="80" t="s">
        <v>616</v>
      </c>
      <c r="F465" s="217"/>
      <c r="G465" s="217"/>
      <c r="H465" s="216"/>
      <c r="I465" s="228"/>
    </row>
    <row r="466" spans="1:9" ht="30" customHeight="1">
      <c r="A466" s="198"/>
      <c r="B466" s="200"/>
      <c r="C466" s="243"/>
      <c r="D466" s="83" t="s">
        <v>1091</v>
      </c>
      <c r="E466" s="80" t="s">
        <v>613</v>
      </c>
      <c r="F466" s="217"/>
      <c r="G466" s="217"/>
      <c r="H466" s="216"/>
      <c r="I466" s="228"/>
    </row>
    <row r="467" spans="1:9" ht="30" customHeight="1">
      <c r="A467" s="198"/>
      <c r="B467" s="201"/>
      <c r="C467" s="243"/>
      <c r="D467" s="83" t="s">
        <v>1092</v>
      </c>
      <c r="E467" s="80" t="s">
        <v>608</v>
      </c>
      <c r="F467" s="217"/>
      <c r="G467" s="217"/>
      <c r="H467" s="216"/>
      <c r="I467" s="228"/>
    </row>
    <row r="468" spans="1:9" ht="30" customHeight="1">
      <c r="A468" s="289">
        <v>113</v>
      </c>
      <c r="B468" s="199" t="s">
        <v>449</v>
      </c>
      <c r="C468" s="229" t="s">
        <v>1727</v>
      </c>
      <c r="D468" s="83" t="s">
        <v>1093</v>
      </c>
      <c r="E468" s="80" t="s">
        <v>655</v>
      </c>
      <c r="F468" s="217" t="s">
        <v>392</v>
      </c>
      <c r="G468" s="217" t="s">
        <v>392</v>
      </c>
      <c r="H468" s="216" t="s">
        <v>391</v>
      </c>
      <c r="I468" s="228" t="s">
        <v>1725</v>
      </c>
    </row>
    <row r="469" spans="1:9" ht="30" customHeight="1">
      <c r="A469" s="289"/>
      <c r="B469" s="200"/>
      <c r="C469" s="243"/>
      <c r="D469" s="83" t="s">
        <v>1094</v>
      </c>
      <c r="E469" s="80" t="s">
        <v>625</v>
      </c>
      <c r="F469" s="217"/>
      <c r="G469" s="217"/>
      <c r="H469" s="216"/>
      <c r="I469" s="228"/>
    </row>
    <row r="470" spans="1:9" ht="30" customHeight="1">
      <c r="A470" s="289"/>
      <c r="B470" s="200"/>
      <c r="C470" s="243"/>
      <c r="D470" s="83" t="s">
        <v>1095</v>
      </c>
      <c r="E470" s="80" t="s">
        <v>613</v>
      </c>
      <c r="F470" s="217"/>
      <c r="G470" s="217"/>
      <c r="H470" s="216"/>
      <c r="I470" s="228"/>
    </row>
    <row r="471" spans="1:9" ht="30" customHeight="1">
      <c r="A471" s="289"/>
      <c r="B471" s="201"/>
      <c r="C471" s="243"/>
      <c r="D471" s="83" t="s">
        <v>1096</v>
      </c>
      <c r="E471" s="80" t="s">
        <v>616</v>
      </c>
      <c r="F471" s="217"/>
      <c r="G471" s="217"/>
      <c r="H471" s="216"/>
      <c r="I471" s="228"/>
    </row>
    <row r="472" spans="1:9" ht="30" customHeight="1">
      <c r="A472" s="198">
        <v>114</v>
      </c>
      <c r="B472" s="199" t="s">
        <v>1903</v>
      </c>
      <c r="C472" s="229" t="s">
        <v>1728</v>
      </c>
      <c r="D472" s="83" t="s">
        <v>1097</v>
      </c>
      <c r="E472" s="80" t="s">
        <v>805</v>
      </c>
      <c r="F472" s="217" t="s">
        <v>392</v>
      </c>
      <c r="G472" s="217" t="s">
        <v>392</v>
      </c>
      <c r="H472" s="216" t="s">
        <v>391</v>
      </c>
      <c r="I472" s="228" t="s">
        <v>1725</v>
      </c>
    </row>
    <row r="473" spans="1:9" ht="30" customHeight="1">
      <c r="A473" s="198"/>
      <c r="B473" s="200"/>
      <c r="C473" s="243"/>
      <c r="D473" s="83" t="s">
        <v>1098</v>
      </c>
      <c r="E473" s="80" t="s">
        <v>661</v>
      </c>
      <c r="F473" s="217"/>
      <c r="G473" s="217"/>
      <c r="H473" s="216"/>
      <c r="I473" s="228"/>
    </row>
    <row r="474" spans="1:9" ht="30" customHeight="1">
      <c r="A474" s="198"/>
      <c r="B474" s="200"/>
      <c r="C474" s="243"/>
      <c r="D474" s="83" t="s">
        <v>1099</v>
      </c>
      <c r="E474" s="80" t="s">
        <v>625</v>
      </c>
      <c r="F474" s="217"/>
      <c r="G474" s="217"/>
      <c r="H474" s="216"/>
      <c r="I474" s="228"/>
    </row>
    <row r="475" spans="1:9" ht="30" customHeight="1">
      <c r="A475" s="198"/>
      <c r="B475" s="201"/>
      <c r="C475" s="243"/>
      <c r="D475" s="83" t="s">
        <v>1100</v>
      </c>
      <c r="E475" s="80" t="s">
        <v>655</v>
      </c>
      <c r="F475" s="217"/>
      <c r="G475" s="217"/>
      <c r="H475" s="216"/>
      <c r="I475" s="228"/>
    </row>
    <row r="476" spans="1:9" s="70" customFormat="1" ht="30" customHeight="1">
      <c r="A476" s="65" t="s">
        <v>1101</v>
      </c>
      <c r="B476" s="66"/>
      <c r="C476" s="67"/>
      <c r="D476" s="67"/>
      <c r="E476" s="68"/>
      <c r="F476" s="67"/>
      <c r="G476" s="67"/>
      <c r="H476" s="67"/>
      <c r="I476" s="69"/>
    </row>
    <row r="477" spans="1:9" ht="30" customHeight="1">
      <c r="A477" s="198">
        <v>115</v>
      </c>
      <c r="B477" s="199" t="s">
        <v>1102</v>
      </c>
      <c r="C477" s="254" t="s">
        <v>1729</v>
      </c>
      <c r="D477" s="74" t="s">
        <v>1103</v>
      </c>
      <c r="E477" s="79" t="s">
        <v>623</v>
      </c>
      <c r="F477" s="198"/>
      <c r="G477" s="216" t="s">
        <v>391</v>
      </c>
      <c r="H477" s="217" t="s">
        <v>392</v>
      </c>
      <c r="I477" s="228" t="s">
        <v>1730</v>
      </c>
    </row>
    <row r="478" spans="1:9" ht="30" customHeight="1">
      <c r="A478" s="198"/>
      <c r="B478" s="200"/>
      <c r="C478" s="254"/>
      <c r="D478" s="74" t="s">
        <v>1104</v>
      </c>
      <c r="E478" s="79" t="s">
        <v>608</v>
      </c>
      <c r="F478" s="198"/>
      <c r="G478" s="216"/>
      <c r="H478" s="217"/>
      <c r="I478" s="228"/>
    </row>
    <row r="479" spans="1:9" ht="30" customHeight="1">
      <c r="A479" s="198"/>
      <c r="B479" s="200"/>
      <c r="C479" s="254"/>
      <c r="D479" s="74" t="s">
        <v>1105</v>
      </c>
      <c r="E479" s="79" t="s">
        <v>610</v>
      </c>
      <c r="F479" s="198"/>
      <c r="G479" s="216"/>
      <c r="H479" s="217"/>
      <c r="I479" s="228"/>
    </row>
    <row r="480" spans="1:9" ht="30" customHeight="1">
      <c r="A480" s="198"/>
      <c r="B480" s="201"/>
      <c r="C480" s="254"/>
      <c r="D480" s="74" t="s">
        <v>1106</v>
      </c>
      <c r="E480" s="79" t="s">
        <v>620</v>
      </c>
      <c r="F480" s="198"/>
      <c r="G480" s="216"/>
      <c r="H480" s="217"/>
      <c r="I480" s="228"/>
    </row>
    <row r="481" spans="1:9" ht="30" customHeight="1">
      <c r="A481" s="198">
        <v>116</v>
      </c>
      <c r="B481" s="199" t="s">
        <v>1107</v>
      </c>
      <c r="C481" s="254" t="s">
        <v>1731</v>
      </c>
      <c r="D481" s="74" t="s">
        <v>1108</v>
      </c>
      <c r="E481" s="79" t="s">
        <v>620</v>
      </c>
      <c r="F481" s="198"/>
      <c r="G481" s="216" t="s">
        <v>391</v>
      </c>
      <c r="H481" s="217" t="s">
        <v>392</v>
      </c>
      <c r="I481" s="228" t="s">
        <v>1730</v>
      </c>
    </row>
    <row r="482" spans="1:9" ht="30" customHeight="1">
      <c r="A482" s="198"/>
      <c r="B482" s="200"/>
      <c r="C482" s="254"/>
      <c r="D482" s="74" t="s">
        <v>1109</v>
      </c>
      <c r="E482" s="79" t="s">
        <v>620</v>
      </c>
      <c r="F482" s="198"/>
      <c r="G482" s="216"/>
      <c r="H482" s="217"/>
      <c r="I482" s="228"/>
    </row>
    <row r="483" spans="1:9" ht="30" customHeight="1">
      <c r="A483" s="198"/>
      <c r="B483" s="201"/>
      <c r="C483" s="254"/>
      <c r="D483" s="74" t="s">
        <v>1110</v>
      </c>
      <c r="E483" s="79" t="s">
        <v>618</v>
      </c>
      <c r="F483" s="198"/>
      <c r="G483" s="216"/>
      <c r="H483" s="217"/>
      <c r="I483" s="228"/>
    </row>
    <row r="484" spans="1:9" ht="36" customHeight="1">
      <c r="A484" s="198">
        <v>117</v>
      </c>
      <c r="B484" s="199" t="s">
        <v>419</v>
      </c>
      <c r="C484" s="202" t="s">
        <v>1732</v>
      </c>
      <c r="D484" s="36" t="s">
        <v>1111</v>
      </c>
      <c r="E484" s="84" t="s">
        <v>1112</v>
      </c>
      <c r="F484" s="265"/>
      <c r="G484" s="217" t="s">
        <v>392</v>
      </c>
      <c r="H484" s="216" t="s">
        <v>391</v>
      </c>
      <c r="I484" s="228" t="s">
        <v>1641</v>
      </c>
    </row>
    <row r="485" spans="1:9" ht="36" customHeight="1">
      <c r="A485" s="198"/>
      <c r="B485" s="200"/>
      <c r="C485" s="202"/>
      <c r="D485" s="36" t="s">
        <v>1113</v>
      </c>
      <c r="E485" s="84" t="s">
        <v>691</v>
      </c>
      <c r="F485" s="265"/>
      <c r="G485" s="217"/>
      <c r="H485" s="216"/>
      <c r="I485" s="228"/>
    </row>
    <row r="486" spans="1:9" ht="36" customHeight="1">
      <c r="A486" s="198"/>
      <c r="B486" s="200"/>
      <c r="C486" s="202"/>
      <c r="D486" s="36" t="s">
        <v>1114</v>
      </c>
      <c r="E486" s="84" t="s">
        <v>623</v>
      </c>
      <c r="F486" s="265"/>
      <c r="G486" s="217"/>
      <c r="H486" s="216"/>
      <c r="I486" s="228"/>
    </row>
    <row r="487" spans="1:9" ht="36" customHeight="1">
      <c r="A487" s="198"/>
      <c r="B487" s="200"/>
      <c r="C487" s="202"/>
      <c r="D487" s="36" t="s">
        <v>1115</v>
      </c>
      <c r="E487" s="84" t="s">
        <v>763</v>
      </c>
      <c r="F487" s="265"/>
      <c r="G487" s="217"/>
      <c r="H487" s="216"/>
      <c r="I487" s="228"/>
    </row>
    <row r="488" spans="1:9" ht="36" customHeight="1">
      <c r="A488" s="198"/>
      <c r="B488" s="201"/>
      <c r="C488" s="202"/>
      <c r="D488" s="36" t="s">
        <v>1116</v>
      </c>
      <c r="E488" s="84" t="s">
        <v>691</v>
      </c>
      <c r="F488" s="265"/>
      <c r="G488" s="217"/>
      <c r="H488" s="216"/>
      <c r="I488" s="228"/>
    </row>
    <row r="489" spans="1:9" ht="32.5" customHeight="1">
      <c r="A489" s="199">
        <v>118</v>
      </c>
      <c r="B489" s="199" t="s">
        <v>1117</v>
      </c>
      <c r="C489" s="273" t="s">
        <v>1118</v>
      </c>
      <c r="D489" s="37" t="s">
        <v>1119</v>
      </c>
      <c r="E489" s="80" t="s">
        <v>640</v>
      </c>
      <c r="F489" s="255"/>
      <c r="G489" s="222" t="s">
        <v>392</v>
      </c>
      <c r="H489" s="262" t="s">
        <v>391</v>
      </c>
      <c r="I489" s="225" t="s">
        <v>1733</v>
      </c>
    </row>
    <row r="490" spans="1:9" ht="36" customHeight="1">
      <c r="A490" s="200"/>
      <c r="B490" s="200"/>
      <c r="C490" s="274"/>
      <c r="D490" s="36" t="s">
        <v>1120</v>
      </c>
      <c r="E490" s="80" t="s">
        <v>608</v>
      </c>
      <c r="F490" s="256"/>
      <c r="G490" s="223"/>
      <c r="H490" s="263"/>
      <c r="I490" s="226"/>
    </row>
    <row r="491" spans="1:9" ht="36" customHeight="1">
      <c r="A491" s="200"/>
      <c r="B491" s="200"/>
      <c r="C491" s="274"/>
      <c r="D491" s="36" t="s">
        <v>1121</v>
      </c>
      <c r="E491" s="80" t="s">
        <v>608</v>
      </c>
      <c r="F491" s="256"/>
      <c r="G491" s="223"/>
      <c r="H491" s="263"/>
      <c r="I491" s="226"/>
    </row>
    <row r="492" spans="1:9" ht="36" customHeight="1">
      <c r="A492" s="201"/>
      <c r="B492" s="201"/>
      <c r="C492" s="275"/>
      <c r="D492" s="36" t="s">
        <v>1122</v>
      </c>
      <c r="E492" s="80" t="s">
        <v>625</v>
      </c>
      <c r="F492" s="257"/>
      <c r="G492" s="224"/>
      <c r="H492" s="264"/>
      <c r="I492" s="227"/>
    </row>
    <row r="493" spans="1:9" ht="36" customHeight="1">
      <c r="A493" s="199">
        <v>119</v>
      </c>
      <c r="B493" s="199" t="s">
        <v>1123</v>
      </c>
      <c r="C493" s="259" t="s">
        <v>1957</v>
      </c>
      <c r="D493" s="37" t="s">
        <v>1124</v>
      </c>
      <c r="E493" s="76" t="s">
        <v>625</v>
      </c>
      <c r="F493" s="255"/>
      <c r="G493" s="222" t="s">
        <v>392</v>
      </c>
      <c r="H493" s="262" t="s">
        <v>391</v>
      </c>
      <c r="I493" s="225" t="s">
        <v>1733</v>
      </c>
    </row>
    <row r="494" spans="1:9" ht="36" customHeight="1">
      <c r="A494" s="200"/>
      <c r="B494" s="200"/>
      <c r="C494" s="260"/>
      <c r="D494" s="37" t="s">
        <v>1125</v>
      </c>
      <c r="E494" s="76" t="s">
        <v>616</v>
      </c>
      <c r="F494" s="256"/>
      <c r="G494" s="223"/>
      <c r="H494" s="263"/>
      <c r="I494" s="226"/>
    </row>
    <row r="495" spans="1:9" ht="36" customHeight="1">
      <c r="A495" s="200"/>
      <c r="B495" s="200"/>
      <c r="C495" s="260"/>
      <c r="D495" s="37" t="s">
        <v>1126</v>
      </c>
      <c r="E495" s="76" t="s">
        <v>627</v>
      </c>
      <c r="F495" s="256"/>
      <c r="G495" s="223"/>
      <c r="H495" s="263"/>
      <c r="I495" s="226"/>
    </row>
    <row r="496" spans="1:9" ht="36" customHeight="1">
      <c r="A496" s="201"/>
      <c r="B496" s="201"/>
      <c r="C496" s="261"/>
      <c r="D496" s="37" t="s">
        <v>1127</v>
      </c>
      <c r="E496" s="76" t="s">
        <v>610</v>
      </c>
      <c r="F496" s="257"/>
      <c r="G496" s="224"/>
      <c r="H496" s="264"/>
      <c r="I496" s="227"/>
    </row>
    <row r="497" spans="1:9" ht="33" customHeight="1">
      <c r="A497" s="198">
        <v>120</v>
      </c>
      <c r="B497" s="199" t="s">
        <v>1958</v>
      </c>
      <c r="C497" s="202" t="s">
        <v>1565</v>
      </c>
      <c r="D497" s="98" t="s">
        <v>1128</v>
      </c>
      <c r="E497" s="76" t="s">
        <v>608</v>
      </c>
      <c r="F497" s="265"/>
      <c r="G497" s="217" t="s">
        <v>392</v>
      </c>
      <c r="H497" s="216" t="s">
        <v>391</v>
      </c>
      <c r="I497" s="218" t="s">
        <v>1734</v>
      </c>
    </row>
    <row r="498" spans="1:9" ht="58" customHeight="1">
      <c r="A498" s="198"/>
      <c r="B498" s="200"/>
      <c r="C498" s="243"/>
      <c r="D498" s="98" t="s">
        <v>1129</v>
      </c>
      <c r="E498" s="76" t="s">
        <v>610</v>
      </c>
      <c r="F498" s="265"/>
      <c r="G498" s="217"/>
      <c r="H498" s="216"/>
      <c r="I498" s="218"/>
    </row>
    <row r="499" spans="1:9" ht="30" customHeight="1">
      <c r="A499" s="198"/>
      <c r="B499" s="200"/>
      <c r="C499" s="243"/>
      <c r="D499" s="98" t="s">
        <v>1130</v>
      </c>
      <c r="E499" s="76" t="s">
        <v>620</v>
      </c>
      <c r="F499" s="265"/>
      <c r="G499" s="217"/>
      <c r="H499" s="216"/>
      <c r="I499" s="218"/>
    </row>
    <row r="500" spans="1:9" ht="30" customHeight="1">
      <c r="A500" s="198"/>
      <c r="B500" s="200"/>
      <c r="C500" s="243"/>
      <c r="D500" s="98" t="s">
        <v>1131</v>
      </c>
      <c r="E500" s="76" t="s">
        <v>620</v>
      </c>
      <c r="F500" s="265"/>
      <c r="G500" s="217"/>
      <c r="H500" s="216"/>
      <c r="I500" s="218"/>
    </row>
    <row r="501" spans="1:9" ht="30" customHeight="1">
      <c r="A501" s="198"/>
      <c r="B501" s="201"/>
      <c r="C501" s="243"/>
      <c r="D501" s="98" t="s">
        <v>1132</v>
      </c>
      <c r="E501" s="76" t="s">
        <v>608</v>
      </c>
      <c r="F501" s="265"/>
      <c r="G501" s="217"/>
      <c r="H501" s="216"/>
      <c r="I501" s="218"/>
    </row>
    <row r="502" spans="1:9" ht="30" customHeight="1">
      <c r="A502" s="198">
        <v>121</v>
      </c>
      <c r="B502" s="199" t="s">
        <v>1959</v>
      </c>
      <c r="C502" s="202" t="s">
        <v>1735</v>
      </c>
      <c r="D502" s="98" t="s">
        <v>1133</v>
      </c>
      <c r="E502" s="76" t="s">
        <v>610</v>
      </c>
      <c r="F502" s="265"/>
      <c r="G502" s="217" t="s">
        <v>392</v>
      </c>
      <c r="H502" s="216" t="s">
        <v>391</v>
      </c>
      <c r="I502" s="218" t="s">
        <v>1734</v>
      </c>
    </row>
    <row r="503" spans="1:9" ht="30" customHeight="1">
      <c r="A503" s="198"/>
      <c r="B503" s="200"/>
      <c r="C503" s="243"/>
      <c r="D503" s="98" t="s">
        <v>1134</v>
      </c>
      <c r="E503" s="76" t="s">
        <v>620</v>
      </c>
      <c r="F503" s="265"/>
      <c r="G503" s="217"/>
      <c r="H503" s="216"/>
      <c r="I503" s="218"/>
    </row>
    <row r="504" spans="1:9" ht="30" customHeight="1">
      <c r="A504" s="198"/>
      <c r="B504" s="200"/>
      <c r="C504" s="243"/>
      <c r="D504" s="98" t="s">
        <v>1135</v>
      </c>
      <c r="E504" s="76" t="s">
        <v>620</v>
      </c>
      <c r="F504" s="265"/>
      <c r="G504" s="217"/>
      <c r="H504" s="216"/>
      <c r="I504" s="218"/>
    </row>
    <row r="505" spans="1:9" ht="30" customHeight="1">
      <c r="A505" s="198"/>
      <c r="B505" s="201"/>
      <c r="C505" s="243"/>
      <c r="D505" s="98" t="s">
        <v>1136</v>
      </c>
      <c r="E505" s="76" t="s">
        <v>610</v>
      </c>
      <c r="F505" s="265"/>
      <c r="G505" s="217"/>
      <c r="H505" s="216"/>
      <c r="I505" s="218"/>
    </row>
    <row r="506" spans="1:9" ht="30" customHeight="1">
      <c r="A506" s="198">
        <v>122</v>
      </c>
      <c r="B506" s="199" t="s">
        <v>1960</v>
      </c>
      <c r="C506" s="202" t="s">
        <v>1736</v>
      </c>
      <c r="D506" s="98" t="s">
        <v>1137</v>
      </c>
      <c r="E506" s="76" t="s">
        <v>613</v>
      </c>
      <c r="F506" s="265"/>
      <c r="G506" s="217" t="s">
        <v>392</v>
      </c>
      <c r="H506" s="216" t="s">
        <v>391</v>
      </c>
      <c r="I506" s="218" t="s">
        <v>1734</v>
      </c>
    </row>
    <row r="507" spans="1:9" ht="30" customHeight="1">
      <c r="A507" s="198"/>
      <c r="B507" s="200"/>
      <c r="C507" s="243"/>
      <c r="D507" s="98" t="s">
        <v>1138</v>
      </c>
      <c r="E507" s="76" t="s">
        <v>616</v>
      </c>
      <c r="F507" s="265"/>
      <c r="G507" s="217"/>
      <c r="H507" s="216"/>
      <c r="I507" s="218"/>
    </row>
    <row r="508" spans="1:9" ht="30" customHeight="1">
      <c r="A508" s="198"/>
      <c r="B508" s="200"/>
      <c r="C508" s="243"/>
      <c r="D508" s="98" t="s">
        <v>1135</v>
      </c>
      <c r="E508" s="76" t="s">
        <v>625</v>
      </c>
      <c r="F508" s="265"/>
      <c r="G508" s="217"/>
      <c r="H508" s="216"/>
      <c r="I508" s="218"/>
    </row>
    <row r="509" spans="1:9" ht="30" customHeight="1">
      <c r="A509" s="198"/>
      <c r="B509" s="201"/>
      <c r="C509" s="243"/>
      <c r="D509" s="98" t="s">
        <v>1136</v>
      </c>
      <c r="E509" s="76" t="s">
        <v>618</v>
      </c>
      <c r="F509" s="265"/>
      <c r="G509" s="217"/>
      <c r="H509" s="216"/>
      <c r="I509" s="218"/>
    </row>
    <row r="510" spans="1:9" s="70" customFormat="1" ht="30" customHeight="1">
      <c r="A510" s="65" t="s">
        <v>1737</v>
      </c>
      <c r="B510" s="66"/>
      <c r="C510" s="67"/>
      <c r="D510" s="67"/>
      <c r="E510" s="68"/>
      <c r="F510" s="67"/>
      <c r="G510" s="67"/>
      <c r="H510" s="67"/>
      <c r="I510" s="69"/>
    </row>
    <row r="511" spans="1:9" ht="30" customHeight="1">
      <c r="A511" s="289">
        <v>123</v>
      </c>
      <c r="B511" s="199" t="s">
        <v>1139</v>
      </c>
      <c r="C511" s="254" t="s">
        <v>1738</v>
      </c>
      <c r="D511" s="83" t="s">
        <v>1140</v>
      </c>
      <c r="E511" s="80" t="s">
        <v>640</v>
      </c>
      <c r="F511" s="198"/>
      <c r="G511" s="217" t="s">
        <v>392</v>
      </c>
      <c r="H511" s="216" t="s">
        <v>391</v>
      </c>
      <c r="I511" s="198"/>
    </row>
    <row r="512" spans="1:9" ht="30" customHeight="1">
      <c r="A512" s="289"/>
      <c r="B512" s="200"/>
      <c r="C512" s="254"/>
      <c r="D512" s="83" t="s">
        <v>1141</v>
      </c>
      <c r="E512" s="80" t="s">
        <v>668</v>
      </c>
      <c r="F512" s="198"/>
      <c r="G512" s="217"/>
      <c r="H512" s="216"/>
      <c r="I512" s="198"/>
    </row>
    <row r="513" spans="1:9" ht="30" customHeight="1">
      <c r="A513" s="289"/>
      <c r="B513" s="201"/>
      <c r="C513" s="254"/>
      <c r="D513" s="83" t="s">
        <v>1142</v>
      </c>
      <c r="E513" s="80" t="s">
        <v>773</v>
      </c>
      <c r="F513" s="198"/>
      <c r="G513" s="217"/>
      <c r="H513" s="216"/>
      <c r="I513" s="198"/>
    </row>
    <row r="514" spans="1:9" ht="30" customHeight="1">
      <c r="A514" s="289">
        <v>124</v>
      </c>
      <c r="B514" s="199" t="s">
        <v>522</v>
      </c>
      <c r="C514" s="254" t="s">
        <v>1739</v>
      </c>
      <c r="D514" s="83" t="s">
        <v>1143</v>
      </c>
      <c r="E514" s="80" t="s">
        <v>655</v>
      </c>
      <c r="F514" s="198"/>
      <c r="G514" s="217" t="s">
        <v>392</v>
      </c>
      <c r="H514" s="216" t="s">
        <v>391</v>
      </c>
      <c r="I514" s="198"/>
    </row>
    <row r="515" spans="1:9" ht="30" customHeight="1">
      <c r="A515" s="289"/>
      <c r="B515" s="200"/>
      <c r="C515" s="243"/>
      <c r="D515" s="83" t="s">
        <v>1144</v>
      </c>
      <c r="E515" s="80" t="s">
        <v>640</v>
      </c>
      <c r="F515" s="198"/>
      <c r="G515" s="217"/>
      <c r="H515" s="216"/>
      <c r="I515" s="198"/>
    </row>
    <row r="516" spans="1:9" ht="30" customHeight="1">
      <c r="A516" s="289"/>
      <c r="B516" s="201"/>
      <c r="C516" s="243"/>
      <c r="D516" s="83" t="s">
        <v>1145</v>
      </c>
      <c r="E516" s="80" t="s">
        <v>640</v>
      </c>
      <c r="F516" s="198"/>
      <c r="G516" s="217"/>
      <c r="H516" s="216"/>
      <c r="I516" s="198"/>
    </row>
    <row r="517" spans="1:9" ht="30" customHeight="1">
      <c r="A517" s="289">
        <v>125</v>
      </c>
      <c r="B517" s="199" t="s">
        <v>523</v>
      </c>
      <c r="C517" s="254" t="s">
        <v>1740</v>
      </c>
      <c r="D517" s="83" t="s">
        <v>1146</v>
      </c>
      <c r="E517" s="80" t="s">
        <v>775</v>
      </c>
      <c r="F517" s="198"/>
      <c r="G517" s="217" t="s">
        <v>392</v>
      </c>
      <c r="H517" s="216" t="s">
        <v>391</v>
      </c>
      <c r="I517" s="198"/>
    </row>
    <row r="518" spans="1:9" ht="30" customHeight="1">
      <c r="A518" s="289"/>
      <c r="B518" s="200"/>
      <c r="C518" s="243"/>
      <c r="D518" s="83" t="s">
        <v>1147</v>
      </c>
      <c r="E518" s="80" t="s">
        <v>805</v>
      </c>
      <c r="F518" s="198"/>
      <c r="G518" s="217"/>
      <c r="H518" s="216"/>
      <c r="I518" s="198"/>
    </row>
    <row r="519" spans="1:9" ht="30" customHeight="1">
      <c r="A519" s="289"/>
      <c r="B519" s="201"/>
      <c r="C519" s="243"/>
      <c r="D519" s="83" t="s">
        <v>1148</v>
      </c>
      <c r="E519" s="80" t="s">
        <v>668</v>
      </c>
      <c r="F519" s="198"/>
      <c r="G519" s="217"/>
      <c r="H519" s="216"/>
      <c r="I519" s="198"/>
    </row>
    <row r="520" spans="1:9" ht="30" customHeight="1">
      <c r="A520" s="289">
        <v>126</v>
      </c>
      <c r="B520" s="199" t="s">
        <v>524</v>
      </c>
      <c r="C520" s="254" t="s">
        <v>1741</v>
      </c>
      <c r="D520" s="83" t="s">
        <v>1149</v>
      </c>
      <c r="E520" s="80" t="s">
        <v>805</v>
      </c>
      <c r="F520" s="198"/>
      <c r="G520" s="217" t="s">
        <v>392</v>
      </c>
      <c r="H520" s="216" t="s">
        <v>391</v>
      </c>
      <c r="I520" s="198"/>
    </row>
    <row r="521" spans="1:9" ht="30" customHeight="1">
      <c r="A521" s="289"/>
      <c r="B521" s="200"/>
      <c r="C521" s="243"/>
      <c r="D521" s="83" t="s">
        <v>1150</v>
      </c>
      <c r="E521" s="80" t="s">
        <v>640</v>
      </c>
      <c r="F521" s="198"/>
      <c r="G521" s="217"/>
      <c r="H521" s="216"/>
      <c r="I521" s="198"/>
    </row>
    <row r="522" spans="1:9" ht="30" customHeight="1">
      <c r="A522" s="289"/>
      <c r="B522" s="201"/>
      <c r="C522" s="243"/>
      <c r="D522" s="83" t="s">
        <v>1151</v>
      </c>
      <c r="E522" s="80" t="s">
        <v>640</v>
      </c>
      <c r="F522" s="198"/>
      <c r="G522" s="217"/>
      <c r="H522" s="216"/>
      <c r="I522" s="198"/>
    </row>
    <row r="523" spans="1:9" ht="30" customHeight="1">
      <c r="A523" s="289">
        <v>127</v>
      </c>
      <c r="B523" s="199" t="s">
        <v>525</v>
      </c>
      <c r="C523" s="254" t="s">
        <v>1742</v>
      </c>
      <c r="D523" s="83" t="s">
        <v>1152</v>
      </c>
      <c r="E523" s="80" t="s">
        <v>640</v>
      </c>
      <c r="F523" s="198"/>
      <c r="G523" s="217" t="s">
        <v>392</v>
      </c>
      <c r="H523" s="216" t="s">
        <v>391</v>
      </c>
      <c r="I523" s="198" t="s">
        <v>1153</v>
      </c>
    </row>
    <row r="524" spans="1:9" ht="30" customHeight="1">
      <c r="A524" s="289"/>
      <c r="B524" s="200"/>
      <c r="C524" s="243"/>
      <c r="D524" s="83" t="s">
        <v>1154</v>
      </c>
      <c r="E524" s="80" t="s">
        <v>655</v>
      </c>
      <c r="F524" s="198"/>
      <c r="G524" s="217"/>
      <c r="H524" s="216"/>
      <c r="I524" s="198"/>
    </row>
    <row r="525" spans="1:9" ht="30" customHeight="1">
      <c r="A525" s="289"/>
      <c r="B525" s="201"/>
      <c r="C525" s="243"/>
      <c r="D525" s="83" t="s">
        <v>1155</v>
      </c>
      <c r="E525" s="80" t="s">
        <v>640</v>
      </c>
      <c r="F525" s="198"/>
      <c r="G525" s="217"/>
      <c r="H525" s="216"/>
      <c r="I525" s="198"/>
    </row>
    <row r="526" spans="1:9" ht="30" customHeight="1">
      <c r="A526" s="289">
        <v>128</v>
      </c>
      <c r="B526" s="199" t="s">
        <v>526</v>
      </c>
      <c r="C526" s="254" t="s">
        <v>1743</v>
      </c>
      <c r="D526" s="83" t="s">
        <v>1156</v>
      </c>
      <c r="E526" s="80" t="s">
        <v>655</v>
      </c>
      <c r="F526" s="198"/>
      <c r="G526" s="217" t="s">
        <v>392</v>
      </c>
      <c r="H526" s="216" t="s">
        <v>391</v>
      </c>
      <c r="I526" s="198"/>
    </row>
    <row r="527" spans="1:9" ht="30" customHeight="1">
      <c r="A527" s="289"/>
      <c r="B527" s="200"/>
      <c r="C527" s="243"/>
      <c r="D527" s="83" t="s">
        <v>1157</v>
      </c>
      <c r="E527" s="80" t="s">
        <v>655</v>
      </c>
      <c r="F527" s="198"/>
      <c r="G527" s="217"/>
      <c r="H527" s="216"/>
      <c r="I527" s="198"/>
    </row>
    <row r="528" spans="1:9" ht="30" customHeight="1">
      <c r="A528" s="289"/>
      <c r="B528" s="201"/>
      <c r="C528" s="243"/>
      <c r="D528" s="83" t="s">
        <v>1158</v>
      </c>
      <c r="E528" s="80" t="s">
        <v>661</v>
      </c>
      <c r="F528" s="198"/>
      <c r="G528" s="217"/>
      <c r="H528" s="216"/>
      <c r="I528" s="198"/>
    </row>
    <row r="529" spans="1:9" ht="50.15" customHeight="1">
      <c r="A529" s="289">
        <v>129</v>
      </c>
      <c r="B529" s="199" t="s">
        <v>527</v>
      </c>
      <c r="C529" s="254" t="s">
        <v>1744</v>
      </c>
      <c r="D529" s="83" t="s">
        <v>1961</v>
      </c>
      <c r="E529" s="80" t="s">
        <v>640</v>
      </c>
      <c r="F529" s="198"/>
      <c r="G529" s="217" t="s">
        <v>392</v>
      </c>
      <c r="H529" s="216" t="s">
        <v>391</v>
      </c>
      <c r="I529" s="313" t="s">
        <v>1159</v>
      </c>
    </row>
    <row r="530" spans="1:9" ht="30" customHeight="1">
      <c r="A530" s="289"/>
      <c r="B530" s="200"/>
      <c r="C530" s="243"/>
      <c r="D530" s="83" t="s">
        <v>1160</v>
      </c>
      <c r="E530" s="80" t="s">
        <v>608</v>
      </c>
      <c r="F530" s="198"/>
      <c r="G530" s="217"/>
      <c r="H530" s="216"/>
      <c r="I530" s="313"/>
    </row>
    <row r="531" spans="1:9" ht="50.15" customHeight="1">
      <c r="A531" s="289"/>
      <c r="B531" s="201"/>
      <c r="C531" s="243"/>
      <c r="D531" s="83" t="s">
        <v>1962</v>
      </c>
      <c r="E531" s="80" t="s">
        <v>668</v>
      </c>
      <c r="F531" s="198"/>
      <c r="G531" s="217"/>
      <c r="H531" s="216"/>
      <c r="I531" s="313"/>
    </row>
    <row r="532" spans="1:9" ht="30" customHeight="1">
      <c r="A532" s="289">
        <v>130</v>
      </c>
      <c r="B532" s="199" t="s">
        <v>528</v>
      </c>
      <c r="C532" s="254" t="s">
        <v>1745</v>
      </c>
      <c r="D532" s="83" t="s">
        <v>1161</v>
      </c>
      <c r="E532" s="80" t="s">
        <v>775</v>
      </c>
      <c r="F532" s="198"/>
      <c r="G532" s="217" t="s">
        <v>392</v>
      </c>
      <c r="H532" s="216" t="s">
        <v>391</v>
      </c>
      <c r="I532" s="313" t="s">
        <v>1159</v>
      </c>
    </row>
    <row r="533" spans="1:9" ht="30" customHeight="1">
      <c r="A533" s="289"/>
      <c r="B533" s="200"/>
      <c r="C533" s="243"/>
      <c r="D533" s="83" t="s">
        <v>1162</v>
      </c>
      <c r="E533" s="80" t="s">
        <v>623</v>
      </c>
      <c r="F533" s="198"/>
      <c r="G533" s="217"/>
      <c r="H533" s="216"/>
      <c r="I533" s="313"/>
    </row>
    <row r="534" spans="1:9" ht="30" customHeight="1">
      <c r="A534" s="289"/>
      <c r="B534" s="201"/>
      <c r="C534" s="243"/>
      <c r="D534" s="83" t="s">
        <v>1163</v>
      </c>
      <c r="E534" s="80" t="s">
        <v>661</v>
      </c>
      <c r="F534" s="198"/>
      <c r="G534" s="217"/>
      <c r="H534" s="216"/>
      <c r="I534" s="313"/>
    </row>
    <row r="535" spans="1:9" ht="30" customHeight="1">
      <c r="A535" s="289">
        <v>131</v>
      </c>
      <c r="B535" s="199" t="s">
        <v>529</v>
      </c>
      <c r="C535" s="254" t="s">
        <v>1746</v>
      </c>
      <c r="D535" s="83" t="s">
        <v>1164</v>
      </c>
      <c r="E535" s="80" t="s">
        <v>661</v>
      </c>
      <c r="F535" s="198"/>
      <c r="G535" s="217" t="s">
        <v>392</v>
      </c>
      <c r="H535" s="216" t="s">
        <v>391</v>
      </c>
      <c r="I535" s="313" t="s">
        <v>1165</v>
      </c>
    </row>
    <row r="536" spans="1:9" ht="30" customHeight="1">
      <c r="A536" s="289"/>
      <c r="B536" s="200"/>
      <c r="C536" s="243"/>
      <c r="D536" s="83" t="s">
        <v>1166</v>
      </c>
      <c r="E536" s="80" t="s">
        <v>655</v>
      </c>
      <c r="F536" s="198"/>
      <c r="G536" s="217"/>
      <c r="H536" s="216"/>
      <c r="I536" s="313"/>
    </row>
    <row r="537" spans="1:9" ht="30" customHeight="1">
      <c r="A537" s="289"/>
      <c r="B537" s="201"/>
      <c r="C537" s="243"/>
      <c r="D537" s="83" t="s">
        <v>1167</v>
      </c>
      <c r="E537" s="80" t="s">
        <v>620</v>
      </c>
      <c r="F537" s="198"/>
      <c r="G537" s="217"/>
      <c r="H537" s="216"/>
      <c r="I537" s="313"/>
    </row>
    <row r="538" spans="1:9" ht="30" customHeight="1">
      <c r="A538" s="289">
        <v>132</v>
      </c>
      <c r="B538" s="199" t="s">
        <v>530</v>
      </c>
      <c r="C538" s="254" t="s">
        <v>1747</v>
      </c>
      <c r="D538" s="83" t="s">
        <v>1168</v>
      </c>
      <c r="E538" s="80" t="s">
        <v>668</v>
      </c>
      <c r="F538" s="198"/>
      <c r="G538" s="217" t="s">
        <v>392</v>
      </c>
      <c r="H538" s="216" t="s">
        <v>391</v>
      </c>
      <c r="I538" s="313" t="s">
        <v>1169</v>
      </c>
    </row>
    <row r="539" spans="1:9" ht="30" customHeight="1">
      <c r="A539" s="289"/>
      <c r="B539" s="200"/>
      <c r="C539" s="243"/>
      <c r="D539" s="83" t="s">
        <v>1170</v>
      </c>
      <c r="E539" s="80" t="s">
        <v>805</v>
      </c>
      <c r="F539" s="198"/>
      <c r="G539" s="217"/>
      <c r="H539" s="216"/>
      <c r="I539" s="313"/>
    </row>
    <row r="540" spans="1:9" ht="30" customHeight="1">
      <c r="A540" s="289"/>
      <c r="B540" s="201"/>
      <c r="C540" s="243"/>
      <c r="D540" s="83" t="s">
        <v>1171</v>
      </c>
      <c r="E540" s="80" t="s">
        <v>773</v>
      </c>
      <c r="F540" s="198"/>
      <c r="G540" s="217"/>
      <c r="H540" s="216"/>
      <c r="I540" s="313"/>
    </row>
    <row r="541" spans="1:9" ht="30" customHeight="1">
      <c r="A541" s="289">
        <v>133</v>
      </c>
      <c r="B541" s="199" t="s">
        <v>531</v>
      </c>
      <c r="C541" s="254" t="s">
        <v>1748</v>
      </c>
      <c r="D541" s="83" t="s">
        <v>1172</v>
      </c>
      <c r="E541" s="80" t="s">
        <v>640</v>
      </c>
      <c r="F541" s="198"/>
      <c r="G541" s="217" t="s">
        <v>392</v>
      </c>
      <c r="H541" s="216" t="s">
        <v>391</v>
      </c>
      <c r="I541" s="313" t="s">
        <v>1159</v>
      </c>
    </row>
    <row r="542" spans="1:9" ht="30" customHeight="1">
      <c r="A542" s="289"/>
      <c r="B542" s="200"/>
      <c r="C542" s="243"/>
      <c r="D542" s="83" t="s">
        <v>1173</v>
      </c>
      <c r="E542" s="80" t="s">
        <v>625</v>
      </c>
      <c r="F542" s="198"/>
      <c r="G542" s="217"/>
      <c r="H542" s="216"/>
      <c r="I542" s="313"/>
    </row>
    <row r="543" spans="1:9" ht="30" customHeight="1">
      <c r="A543" s="289"/>
      <c r="B543" s="201"/>
      <c r="C543" s="243"/>
      <c r="D543" s="83" t="s">
        <v>1174</v>
      </c>
      <c r="E543" s="80" t="s">
        <v>773</v>
      </c>
      <c r="F543" s="198"/>
      <c r="G543" s="217"/>
      <c r="H543" s="216"/>
      <c r="I543" s="313"/>
    </row>
    <row r="544" spans="1:9" ht="30" customHeight="1">
      <c r="A544" s="289">
        <v>134</v>
      </c>
      <c r="B544" s="199" t="s">
        <v>532</v>
      </c>
      <c r="C544" s="254" t="s">
        <v>1749</v>
      </c>
      <c r="D544" s="83" t="s">
        <v>1175</v>
      </c>
      <c r="E544" s="80" t="s">
        <v>668</v>
      </c>
      <c r="F544" s="198"/>
      <c r="G544" s="217" t="s">
        <v>392</v>
      </c>
      <c r="H544" s="216" t="s">
        <v>391</v>
      </c>
      <c r="I544" s="313" t="s">
        <v>1153</v>
      </c>
    </row>
    <row r="545" spans="1:9" ht="30" customHeight="1">
      <c r="A545" s="289"/>
      <c r="B545" s="200"/>
      <c r="C545" s="243"/>
      <c r="D545" s="83" t="s">
        <v>1176</v>
      </c>
      <c r="E545" s="80" t="s">
        <v>625</v>
      </c>
      <c r="F545" s="198"/>
      <c r="G545" s="217"/>
      <c r="H545" s="216"/>
      <c r="I545" s="313"/>
    </row>
    <row r="546" spans="1:9" ht="30" customHeight="1">
      <c r="A546" s="289"/>
      <c r="B546" s="201"/>
      <c r="C546" s="243"/>
      <c r="D546" s="83" t="s">
        <v>1177</v>
      </c>
      <c r="E546" s="80" t="s">
        <v>668</v>
      </c>
      <c r="F546" s="198"/>
      <c r="G546" s="217"/>
      <c r="H546" s="216"/>
      <c r="I546" s="313"/>
    </row>
    <row r="547" spans="1:9" ht="30" customHeight="1">
      <c r="A547" s="289">
        <v>135</v>
      </c>
      <c r="B547" s="199" t="s">
        <v>533</v>
      </c>
      <c r="C547" s="254" t="s">
        <v>1750</v>
      </c>
      <c r="D547" s="83" t="s">
        <v>1178</v>
      </c>
      <c r="E547" s="80" t="s">
        <v>640</v>
      </c>
      <c r="F547" s="198"/>
      <c r="G547" s="217" t="s">
        <v>392</v>
      </c>
      <c r="H547" s="216" t="s">
        <v>391</v>
      </c>
      <c r="I547" s="313" t="s">
        <v>1159</v>
      </c>
    </row>
    <row r="548" spans="1:9" ht="30" customHeight="1">
      <c r="A548" s="289"/>
      <c r="B548" s="200"/>
      <c r="C548" s="243"/>
      <c r="D548" s="83" t="s">
        <v>1179</v>
      </c>
      <c r="E548" s="80" t="s">
        <v>805</v>
      </c>
      <c r="F548" s="198"/>
      <c r="G548" s="217"/>
      <c r="H548" s="216"/>
      <c r="I548" s="313"/>
    </row>
    <row r="549" spans="1:9" ht="30" customHeight="1">
      <c r="A549" s="289"/>
      <c r="B549" s="201"/>
      <c r="C549" s="243"/>
      <c r="D549" s="83" t="s">
        <v>1180</v>
      </c>
      <c r="E549" s="80" t="s">
        <v>655</v>
      </c>
      <c r="F549" s="198"/>
      <c r="G549" s="217"/>
      <c r="H549" s="216"/>
      <c r="I549" s="313"/>
    </row>
    <row r="550" spans="1:9" ht="30" customHeight="1">
      <c r="A550" s="289">
        <v>136</v>
      </c>
      <c r="B550" s="199" t="s">
        <v>534</v>
      </c>
      <c r="C550" s="254" t="s">
        <v>1751</v>
      </c>
      <c r="D550" s="83" t="s">
        <v>1181</v>
      </c>
      <c r="E550" s="80" t="s">
        <v>661</v>
      </c>
      <c r="F550" s="198"/>
      <c r="G550" s="217" t="s">
        <v>392</v>
      </c>
      <c r="H550" s="216" t="s">
        <v>391</v>
      </c>
      <c r="I550" s="313" t="s">
        <v>1182</v>
      </c>
    </row>
    <row r="551" spans="1:9" ht="30" customHeight="1">
      <c r="A551" s="289"/>
      <c r="B551" s="200"/>
      <c r="C551" s="243"/>
      <c r="D551" s="83" t="s">
        <v>1183</v>
      </c>
      <c r="E551" s="80" t="s">
        <v>655</v>
      </c>
      <c r="F551" s="198"/>
      <c r="G551" s="217"/>
      <c r="H551" s="216"/>
      <c r="I551" s="313"/>
    </row>
    <row r="552" spans="1:9" ht="30" customHeight="1">
      <c r="A552" s="289"/>
      <c r="B552" s="201"/>
      <c r="C552" s="243"/>
      <c r="D552" s="83" t="s">
        <v>1184</v>
      </c>
      <c r="E552" s="80" t="s">
        <v>625</v>
      </c>
      <c r="F552" s="198"/>
      <c r="G552" s="217"/>
      <c r="H552" s="216"/>
      <c r="I552" s="313"/>
    </row>
    <row r="553" spans="1:9" ht="30" customHeight="1">
      <c r="A553" s="289">
        <v>137</v>
      </c>
      <c r="B553" s="199" t="s">
        <v>535</v>
      </c>
      <c r="C553" s="254" t="s">
        <v>1752</v>
      </c>
      <c r="D553" s="83" t="s">
        <v>1185</v>
      </c>
      <c r="E553" s="80" t="s">
        <v>661</v>
      </c>
      <c r="F553" s="198"/>
      <c r="G553" s="217" t="s">
        <v>392</v>
      </c>
      <c r="H553" s="216" t="s">
        <v>391</v>
      </c>
      <c r="I553" s="313" t="s">
        <v>1186</v>
      </c>
    </row>
    <row r="554" spans="1:9" ht="30" customHeight="1">
      <c r="A554" s="289"/>
      <c r="B554" s="200"/>
      <c r="C554" s="243"/>
      <c r="D554" s="83" t="s">
        <v>1187</v>
      </c>
      <c r="E554" s="80" t="s">
        <v>661</v>
      </c>
      <c r="F554" s="198"/>
      <c r="G554" s="217"/>
      <c r="H554" s="216"/>
      <c r="I554" s="313"/>
    </row>
    <row r="555" spans="1:9" ht="30" customHeight="1">
      <c r="A555" s="289"/>
      <c r="B555" s="201"/>
      <c r="C555" s="243"/>
      <c r="D555" s="83" t="s">
        <v>1188</v>
      </c>
      <c r="E555" s="80" t="s">
        <v>956</v>
      </c>
      <c r="F555" s="198"/>
      <c r="G555" s="217"/>
      <c r="H555" s="216"/>
      <c r="I555" s="313"/>
    </row>
    <row r="556" spans="1:9" ht="30" customHeight="1">
      <c r="A556" s="289">
        <v>138</v>
      </c>
      <c r="B556" s="199" t="s">
        <v>536</v>
      </c>
      <c r="C556" s="254" t="s">
        <v>1753</v>
      </c>
      <c r="D556" s="83" t="s">
        <v>1189</v>
      </c>
      <c r="E556" s="80" t="s">
        <v>956</v>
      </c>
      <c r="F556" s="198"/>
      <c r="G556" s="217" t="s">
        <v>392</v>
      </c>
      <c r="H556" s="216" t="s">
        <v>391</v>
      </c>
      <c r="I556" s="313" t="s">
        <v>1169</v>
      </c>
    </row>
    <row r="557" spans="1:9" ht="30" customHeight="1">
      <c r="A557" s="289"/>
      <c r="B557" s="200"/>
      <c r="C557" s="243"/>
      <c r="D557" s="83" t="s">
        <v>1190</v>
      </c>
      <c r="E557" s="80" t="s">
        <v>655</v>
      </c>
      <c r="F557" s="198"/>
      <c r="G557" s="217"/>
      <c r="H557" s="216"/>
      <c r="I557" s="313"/>
    </row>
    <row r="558" spans="1:9" ht="30" customHeight="1">
      <c r="A558" s="289"/>
      <c r="B558" s="201"/>
      <c r="C558" s="243"/>
      <c r="D558" s="83" t="s">
        <v>1191</v>
      </c>
      <c r="E558" s="80" t="s">
        <v>640</v>
      </c>
      <c r="F558" s="198"/>
      <c r="G558" s="217"/>
      <c r="H558" s="216"/>
      <c r="I558" s="313"/>
    </row>
    <row r="559" spans="1:9" s="70" customFormat="1" ht="30" customHeight="1">
      <c r="A559" s="65" t="s">
        <v>1936</v>
      </c>
      <c r="B559" s="66"/>
      <c r="C559" s="67"/>
      <c r="D559" s="67"/>
      <c r="E559" s="68"/>
      <c r="F559" s="67"/>
      <c r="G559" s="67"/>
      <c r="H559" s="69"/>
      <c r="I559" s="69"/>
    </row>
    <row r="560" spans="1:9" s="94" customFormat="1" ht="30" customHeight="1">
      <c r="A560" s="110" t="s">
        <v>581</v>
      </c>
      <c r="B560" s="111" t="s">
        <v>1192</v>
      </c>
      <c r="C560" s="111"/>
      <c r="D560" s="112"/>
      <c r="E560" s="113"/>
      <c r="F560" s="92"/>
      <c r="G560" s="92"/>
      <c r="H560" s="139"/>
      <c r="I560" s="114"/>
    </row>
    <row r="561" spans="1:9" ht="36" customHeight="1">
      <c r="A561" s="289">
        <v>139</v>
      </c>
      <c r="B561" s="307" t="s">
        <v>1754</v>
      </c>
      <c r="C561" s="254" t="s">
        <v>1755</v>
      </c>
      <c r="D561" s="86" t="s">
        <v>1193</v>
      </c>
      <c r="E561" s="80" t="s">
        <v>623</v>
      </c>
      <c r="F561" s="198"/>
      <c r="G561" s="217" t="s">
        <v>392</v>
      </c>
      <c r="H561" s="217" t="s">
        <v>392</v>
      </c>
      <c r="I561" s="317" t="s">
        <v>1716</v>
      </c>
    </row>
    <row r="562" spans="1:9" ht="36" customHeight="1">
      <c r="A562" s="289"/>
      <c r="B562" s="308"/>
      <c r="C562" s="243"/>
      <c r="D562" s="86" t="s">
        <v>1194</v>
      </c>
      <c r="E562" s="80" t="s">
        <v>659</v>
      </c>
      <c r="F562" s="198"/>
      <c r="G562" s="217"/>
      <c r="H562" s="217"/>
      <c r="I562" s="317"/>
    </row>
    <row r="563" spans="1:9" ht="36" customHeight="1">
      <c r="A563" s="289"/>
      <c r="B563" s="308"/>
      <c r="C563" s="243"/>
      <c r="D563" s="86" t="s">
        <v>1195</v>
      </c>
      <c r="E563" s="80" t="s">
        <v>650</v>
      </c>
      <c r="F563" s="198"/>
      <c r="G563" s="217"/>
      <c r="H563" s="217"/>
      <c r="I563" s="317"/>
    </row>
    <row r="564" spans="1:9" ht="36" customHeight="1">
      <c r="A564" s="289"/>
      <c r="B564" s="309"/>
      <c r="C564" s="243"/>
      <c r="D564" s="86" t="s">
        <v>1196</v>
      </c>
      <c r="E564" s="80" t="s">
        <v>929</v>
      </c>
      <c r="F564" s="198"/>
      <c r="G564" s="217"/>
      <c r="H564" s="217"/>
      <c r="I564" s="317"/>
    </row>
    <row r="565" spans="1:9" ht="30" customHeight="1">
      <c r="A565" s="289">
        <v>140</v>
      </c>
      <c r="B565" s="199" t="s">
        <v>442</v>
      </c>
      <c r="C565" s="254" t="s">
        <v>1756</v>
      </c>
      <c r="D565" s="86" t="s">
        <v>1197</v>
      </c>
      <c r="E565" s="80" t="s">
        <v>655</v>
      </c>
      <c r="F565" s="198"/>
      <c r="G565" s="216" t="s">
        <v>391</v>
      </c>
      <c r="H565" s="217" t="s">
        <v>392</v>
      </c>
      <c r="I565" s="317" t="s">
        <v>1716</v>
      </c>
    </row>
    <row r="566" spans="1:9" ht="30" customHeight="1">
      <c r="A566" s="289"/>
      <c r="B566" s="200"/>
      <c r="C566" s="254"/>
      <c r="D566" s="86" t="s">
        <v>1198</v>
      </c>
      <c r="E566" s="80" t="s">
        <v>623</v>
      </c>
      <c r="F566" s="198"/>
      <c r="G566" s="216"/>
      <c r="H566" s="217"/>
      <c r="I566" s="317"/>
    </row>
    <row r="567" spans="1:9" ht="30" customHeight="1">
      <c r="A567" s="289"/>
      <c r="B567" s="200"/>
      <c r="C567" s="254"/>
      <c r="D567" s="86" t="s">
        <v>1199</v>
      </c>
      <c r="E567" s="80" t="s">
        <v>627</v>
      </c>
      <c r="F567" s="198"/>
      <c r="G567" s="216"/>
      <c r="H567" s="217"/>
      <c r="I567" s="317"/>
    </row>
    <row r="568" spans="1:9" ht="30" customHeight="1">
      <c r="A568" s="289"/>
      <c r="B568" s="201"/>
      <c r="C568" s="254"/>
      <c r="D568" s="86" t="s">
        <v>1200</v>
      </c>
      <c r="E568" s="80" t="s">
        <v>640</v>
      </c>
      <c r="F568" s="198"/>
      <c r="G568" s="216"/>
      <c r="H568" s="217"/>
      <c r="I568" s="317"/>
    </row>
    <row r="569" spans="1:9" ht="30" customHeight="1">
      <c r="A569" s="199">
        <v>141</v>
      </c>
      <c r="B569" s="199" t="s">
        <v>1757</v>
      </c>
      <c r="C569" s="231" t="s">
        <v>1758</v>
      </c>
      <c r="D569" s="37" t="s">
        <v>1201</v>
      </c>
      <c r="E569" s="80" t="s">
        <v>630</v>
      </c>
      <c r="F569" s="318"/>
      <c r="G569" s="269"/>
      <c r="H569" s="222" t="s">
        <v>392</v>
      </c>
      <c r="I569" s="314" t="s">
        <v>1711</v>
      </c>
    </row>
    <row r="570" spans="1:9" ht="52.5" customHeight="1">
      <c r="A570" s="200"/>
      <c r="B570" s="200"/>
      <c r="C570" s="232"/>
      <c r="D570" s="47" t="s">
        <v>1202</v>
      </c>
      <c r="E570" s="80" t="s">
        <v>642</v>
      </c>
      <c r="F570" s="319"/>
      <c r="G570" s="270"/>
      <c r="H570" s="223"/>
      <c r="I570" s="315"/>
    </row>
    <row r="571" spans="1:9" ht="52.5" customHeight="1">
      <c r="A571" s="200"/>
      <c r="B571" s="200"/>
      <c r="C571" s="232"/>
      <c r="D571" s="47" t="s">
        <v>1203</v>
      </c>
      <c r="E571" s="80" t="s">
        <v>1204</v>
      </c>
      <c r="F571" s="319"/>
      <c r="G571" s="270"/>
      <c r="H571" s="223"/>
      <c r="I571" s="315"/>
    </row>
    <row r="572" spans="1:9" ht="30" customHeight="1">
      <c r="A572" s="200"/>
      <c r="B572" s="200"/>
      <c r="C572" s="232"/>
      <c r="D572" s="47" t="s">
        <v>1205</v>
      </c>
      <c r="E572" s="80" t="s">
        <v>716</v>
      </c>
      <c r="F572" s="319"/>
      <c r="G572" s="270"/>
      <c r="H572" s="223"/>
      <c r="I572" s="315"/>
    </row>
    <row r="573" spans="1:9" ht="56.25" customHeight="1">
      <c r="A573" s="201"/>
      <c r="B573" s="201"/>
      <c r="C573" s="233"/>
      <c r="D573" s="47" t="s">
        <v>1206</v>
      </c>
      <c r="E573" s="80" t="s">
        <v>716</v>
      </c>
      <c r="F573" s="320"/>
      <c r="G573" s="271"/>
      <c r="H573" s="224"/>
      <c r="I573" s="316"/>
    </row>
    <row r="574" spans="1:9" s="94" customFormat="1" ht="30" customHeight="1">
      <c r="A574" s="110" t="s">
        <v>581</v>
      </c>
      <c r="B574" s="111" t="s">
        <v>1207</v>
      </c>
      <c r="C574" s="111"/>
      <c r="D574" s="112"/>
      <c r="E574" s="113"/>
      <c r="F574" s="92"/>
      <c r="G574" s="92"/>
      <c r="H574" s="139"/>
      <c r="I574" s="114"/>
    </row>
    <row r="575" spans="1:9" ht="30" customHeight="1">
      <c r="A575" s="198">
        <v>142</v>
      </c>
      <c r="B575" s="199" t="s">
        <v>444</v>
      </c>
      <c r="C575" s="229" t="s">
        <v>1759</v>
      </c>
      <c r="D575" s="40" t="s">
        <v>1208</v>
      </c>
      <c r="E575" s="76" t="s">
        <v>650</v>
      </c>
      <c r="F575" s="198"/>
      <c r="G575" s="265"/>
      <c r="H575" s="217" t="s">
        <v>392</v>
      </c>
      <c r="I575" s="317" t="s">
        <v>1760</v>
      </c>
    </row>
    <row r="576" spans="1:9" ht="30" customHeight="1">
      <c r="A576" s="198"/>
      <c r="B576" s="200"/>
      <c r="C576" s="229"/>
      <c r="D576" s="40" t="s">
        <v>1209</v>
      </c>
      <c r="E576" s="76" t="s">
        <v>618</v>
      </c>
      <c r="F576" s="198"/>
      <c r="G576" s="265"/>
      <c r="H576" s="217"/>
      <c r="I576" s="317"/>
    </row>
    <row r="577" spans="1:9" ht="30" customHeight="1">
      <c r="A577" s="198"/>
      <c r="B577" s="200"/>
      <c r="C577" s="229"/>
      <c r="D577" s="40" t="s">
        <v>1210</v>
      </c>
      <c r="E577" s="76" t="s">
        <v>623</v>
      </c>
      <c r="F577" s="198"/>
      <c r="G577" s="265"/>
      <c r="H577" s="217"/>
      <c r="I577" s="317"/>
    </row>
    <row r="578" spans="1:9" ht="30" customHeight="1">
      <c r="A578" s="198"/>
      <c r="B578" s="200"/>
      <c r="C578" s="229"/>
      <c r="D578" s="40" t="s">
        <v>1211</v>
      </c>
      <c r="E578" s="76" t="s">
        <v>616</v>
      </c>
      <c r="F578" s="198"/>
      <c r="G578" s="265"/>
      <c r="H578" s="217"/>
      <c r="I578" s="317"/>
    </row>
    <row r="579" spans="1:9" ht="30" customHeight="1">
      <c r="A579" s="198"/>
      <c r="B579" s="200"/>
      <c r="C579" s="229"/>
      <c r="D579" s="40" t="s">
        <v>1212</v>
      </c>
      <c r="E579" s="76" t="s">
        <v>613</v>
      </c>
      <c r="F579" s="198"/>
      <c r="G579" s="265"/>
      <c r="H579" s="217"/>
      <c r="I579" s="317"/>
    </row>
    <row r="580" spans="1:9" ht="30" customHeight="1">
      <c r="A580" s="198"/>
      <c r="B580" s="200"/>
      <c r="C580" s="229"/>
      <c r="D580" s="40" t="s">
        <v>1213</v>
      </c>
      <c r="E580" s="76" t="s">
        <v>625</v>
      </c>
      <c r="F580" s="198"/>
      <c r="G580" s="265"/>
      <c r="H580" s="217"/>
      <c r="I580" s="317"/>
    </row>
    <row r="581" spans="1:9" ht="30" customHeight="1">
      <c r="A581" s="198"/>
      <c r="B581" s="200"/>
      <c r="C581" s="229"/>
      <c r="D581" s="40" t="s">
        <v>1214</v>
      </c>
      <c r="E581" s="76" t="s">
        <v>620</v>
      </c>
      <c r="F581" s="198"/>
      <c r="G581" s="265"/>
      <c r="H581" s="217"/>
      <c r="I581" s="317"/>
    </row>
    <row r="582" spans="1:9" ht="30" customHeight="1">
      <c r="A582" s="198"/>
      <c r="B582" s="200"/>
      <c r="C582" s="229"/>
      <c r="D582" s="40" t="s">
        <v>1215</v>
      </c>
      <c r="E582" s="76" t="s">
        <v>623</v>
      </c>
      <c r="F582" s="198"/>
      <c r="G582" s="265"/>
      <c r="H582" s="217"/>
      <c r="I582" s="317"/>
    </row>
    <row r="583" spans="1:9" ht="30" customHeight="1">
      <c r="A583" s="198"/>
      <c r="B583" s="201"/>
      <c r="C583" s="229"/>
      <c r="D583" s="40" t="s">
        <v>1216</v>
      </c>
      <c r="E583" s="76" t="s">
        <v>657</v>
      </c>
      <c r="F583" s="198"/>
      <c r="G583" s="265"/>
      <c r="H583" s="217"/>
      <c r="I583" s="317"/>
    </row>
    <row r="584" spans="1:9" s="94" customFormat="1" ht="30" customHeight="1">
      <c r="A584" s="110" t="s">
        <v>581</v>
      </c>
      <c r="B584" s="111" t="s">
        <v>1217</v>
      </c>
      <c r="C584" s="111"/>
      <c r="D584" s="112"/>
      <c r="E584" s="113"/>
      <c r="F584" s="92"/>
      <c r="G584" s="92"/>
      <c r="H584" s="139"/>
      <c r="I584" s="114"/>
    </row>
    <row r="585" spans="1:9" ht="30" customHeight="1">
      <c r="A585" s="289">
        <v>143</v>
      </c>
      <c r="B585" s="199" t="s">
        <v>443</v>
      </c>
      <c r="C585" s="202" t="s">
        <v>1761</v>
      </c>
      <c r="D585" s="36" t="s">
        <v>1218</v>
      </c>
      <c r="E585" s="39" t="s">
        <v>625</v>
      </c>
      <c r="F585" s="198"/>
      <c r="G585" s="216" t="s">
        <v>391</v>
      </c>
      <c r="H585" s="217" t="s">
        <v>392</v>
      </c>
      <c r="I585" s="317" t="s">
        <v>1716</v>
      </c>
    </row>
    <row r="586" spans="1:9" ht="30" customHeight="1">
      <c r="A586" s="289"/>
      <c r="B586" s="200"/>
      <c r="C586" s="243"/>
      <c r="D586" s="36" t="s">
        <v>1219</v>
      </c>
      <c r="E586" s="39" t="s">
        <v>625</v>
      </c>
      <c r="F586" s="198"/>
      <c r="G586" s="216"/>
      <c r="H586" s="217"/>
      <c r="I586" s="317"/>
    </row>
    <row r="587" spans="1:9" ht="30" customHeight="1">
      <c r="A587" s="289"/>
      <c r="B587" s="200"/>
      <c r="C587" s="243"/>
      <c r="D587" s="36" t="s">
        <v>1220</v>
      </c>
      <c r="E587" s="39" t="s">
        <v>618</v>
      </c>
      <c r="F587" s="198"/>
      <c r="G587" s="216"/>
      <c r="H587" s="217"/>
      <c r="I587" s="317"/>
    </row>
    <row r="588" spans="1:9" ht="30" customHeight="1">
      <c r="A588" s="289"/>
      <c r="B588" s="201"/>
      <c r="C588" s="243"/>
      <c r="D588" s="36" t="s">
        <v>1221</v>
      </c>
      <c r="E588" s="39" t="s">
        <v>616</v>
      </c>
      <c r="F588" s="198"/>
      <c r="G588" s="216"/>
      <c r="H588" s="217"/>
      <c r="I588" s="317"/>
    </row>
    <row r="589" spans="1:9" ht="30" customHeight="1">
      <c r="A589" s="289">
        <v>144</v>
      </c>
      <c r="B589" s="199" t="s">
        <v>1963</v>
      </c>
      <c r="C589" s="202" t="s">
        <v>1762</v>
      </c>
      <c r="D589" s="36" t="s">
        <v>1222</v>
      </c>
      <c r="E589" s="39" t="s">
        <v>618</v>
      </c>
      <c r="F589" s="198"/>
      <c r="G589" s="258"/>
      <c r="H589" s="217" t="s">
        <v>392</v>
      </c>
      <c r="I589" s="321" t="s">
        <v>1711</v>
      </c>
    </row>
    <row r="590" spans="1:9" ht="30" customHeight="1">
      <c r="A590" s="289"/>
      <c r="B590" s="200"/>
      <c r="C590" s="243"/>
      <c r="D590" s="36" t="s">
        <v>1223</v>
      </c>
      <c r="E590" s="39" t="s">
        <v>655</v>
      </c>
      <c r="F590" s="198"/>
      <c r="G590" s="258"/>
      <c r="H590" s="217"/>
      <c r="I590" s="321"/>
    </row>
    <row r="591" spans="1:9" ht="30" customHeight="1">
      <c r="A591" s="289"/>
      <c r="B591" s="200"/>
      <c r="C591" s="243"/>
      <c r="D591" s="36" t="s">
        <v>1224</v>
      </c>
      <c r="E591" s="39" t="s">
        <v>627</v>
      </c>
      <c r="F591" s="198"/>
      <c r="G591" s="258"/>
      <c r="H591" s="217"/>
      <c r="I591" s="321"/>
    </row>
    <row r="592" spans="1:9" ht="30" customHeight="1">
      <c r="A592" s="289"/>
      <c r="B592" s="200"/>
      <c r="C592" s="243"/>
      <c r="D592" s="36" t="s">
        <v>1225</v>
      </c>
      <c r="E592" s="39" t="s">
        <v>616</v>
      </c>
      <c r="F592" s="198"/>
      <c r="G592" s="258"/>
      <c r="H592" s="217"/>
      <c r="I592" s="321"/>
    </row>
    <row r="593" spans="1:9" ht="30" customHeight="1">
      <c r="A593" s="289"/>
      <c r="B593" s="200"/>
      <c r="C593" s="243"/>
      <c r="D593" s="36" t="s">
        <v>1226</v>
      </c>
      <c r="E593" s="39" t="s">
        <v>616</v>
      </c>
      <c r="F593" s="198"/>
      <c r="G593" s="258"/>
      <c r="H593" s="217"/>
      <c r="I593" s="321"/>
    </row>
    <row r="594" spans="1:9" ht="30" customHeight="1">
      <c r="A594" s="289"/>
      <c r="B594" s="201"/>
      <c r="C594" s="243"/>
      <c r="D594" s="36" t="s">
        <v>1227</v>
      </c>
      <c r="E594" s="39" t="s">
        <v>616</v>
      </c>
      <c r="F594" s="198"/>
      <c r="G594" s="258"/>
      <c r="H594" s="217"/>
      <c r="I594" s="321"/>
    </row>
    <row r="595" spans="1:9" s="94" customFormat="1" ht="30" customHeight="1">
      <c r="A595" s="110" t="s">
        <v>581</v>
      </c>
      <c r="B595" s="111" t="s">
        <v>1228</v>
      </c>
      <c r="C595" s="111"/>
      <c r="D595" s="112"/>
      <c r="E595" s="113"/>
      <c r="F595" s="92"/>
      <c r="G595" s="92"/>
      <c r="H595" s="139"/>
      <c r="I595" s="114"/>
    </row>
    <row r="596" spans="1:9" ht="30" customHeight="1">
      <c r="A596" s="289">
        <v>145</v>
      </c>
      <c r="B596" s="199" t="s">
        <v>435</v>
      </c>
      <c r="C596" s="254" t="s">
        <v>1763</v>
      </c>
      <c r="D596" s="86" t="s">
        <v>1229</v>
      </c>
      <c r="E596" s="80" t="s">
        <v>773</v>
      </c>
      <c r="F596" s="198"/>
      <c r="G596" s="265"/>
      <c r="H596" s="217" t="s">
        <v>392</v>
      </c>
      <c r="I596" s="321" t="s">
        <v>1711</v>
      </c>
    </row>
    <row r="597" spans="1:9" ht="30" customHeight="1">
      <c r="A597" s="289"/>
      <c r="B597" s="200"/>
      <c r="C597" s="243"/>
      <c r="D597" s="86" t="s">
        <v>1230</v>
      </c>
      <c r="E597" s="80" t="s">
        <v>640</v>
      </c>
      <c r="F597" s="198"/>
      <c r="G597" s="265"/>
      <c r="H597" s="217"/>
      <c r="I597" s="321"/>
    </row>
    <row r="598" spans="1:9" ht="30" customHeight="1">
      <c r="A598" s="289"/>
      <c r="B598" s="200"/>
      <c r="C598" s="243"/>
      <c r="D598" s="86" t="s">
        <v>1231</v>
      </c>
      <c r="E598" s="80" t="s">
        <v>668</v>
      </c>
      <c r="F598" s="198"/>
      <c r="G598" s="265"/>
      <c r="H598" s="217"/>
      <c r="I598" s="321"/>
    </row>
    <row r="599" spans="1:9" ht="30" customHeight="1">
      <c r="A599" s="289"/>
      <c r="B599" s="201"/>
      <c r="C599" s="243"/>
      <c r="D599" s="86" t="s">
        <v>1232</v>
      </c>
      <c r="E599" s="80" t="s">
        <v>640</v>
      </c>
      <c r="F599" s="198"/>
      <c r="G599" s="265"/>
      <c r="H599" s="217"/>
      <c r="I599" s="321"/>
    </row>
    <row r="600" spans="1:9" ht="30" customHeight="1">
      <c r="A600" s="289">
        <v>146</v>
      </c>
      <c r="B600" s="199" t="s">
        <v>436</v>
      </c>
      <c r="C600" s="229" t="s">
        <v>1764</v>
      </c>
      <c r="D600" s="86" t="s">
        <v>1233</v>
      </c>
      <c r="E600" s="76" t="s">
        <v>625</v>
      </c>
      <c r="F600" s="198"/>
      <c r="G600" s="265"/>
      <c r="H600" s="217" t="s">
        <v>392</v>
      </c>
      <c r="I600" s="228" t="s">
        <v>1760</v>
      </c>
    </row>
    <row r="601" spans="1:9" ht="30" customHeight="1">
      <c r="A601" s="289"/>
      <c r="B601" s="200"/>
      <c r="C601" s="243"/>
      <c r="D601" s="86" t="s">
        <v>1234</v>
      </c>
      <c r="E601" s="76" t="s">
        <v>655</v>
      </c>
      <c r="F601" s="198"/>
      <c r="G601" s="265"/>
      <c r="H601" s="217"/>
      <c r="I601" s="228"/>
    </row>
    <row r="602" spans="1:9" ht="30" customHeight="1">
      <c r="A602" s="289"/>
      <c r="B602" s="200"/>
      <c r="C602" s="243"/>
      <c r="D602" s="86" t="s">
        <v>1235</v>
      </c>
      <c r="E602" s="76" t="s">
        <v>640</v>
      </c>
      <c r="F602" s="198"/>
      <c r="G602" s="265"/>
      <c r="H602" s="217"/>
      <c r="I602" s="228"/>
    </row>
    <row r="603" spans="1:9" ht="30" customHeight="1">
      <c r="A603" s="289"/>
      <c r="B603" s="201"/>
      <c r="C603" s="243"/>
      <c r="D603" s="86" t="s">
        <v>1236</v>
      </c>
      <c r="E603" s="76" t="s">
        <v>668</v>
      </c>
      <c r="F603" s="198"/>
      <c r="G603" s="265"/>
      <c r="H603" s="217"/>
      <c r="I603" s="228"/>
    </row>
    <row r="604" spans="1:9" ht="30" customHeight="1">
      <c r="A604" s="289">
        <v>147</v>
      </c>
      <c r="B604" s="199" t="s">
        <v>438</v>
      </c>
      <c r="C604" s="202" t="s">
        <v>1765</v>
      </c>
      <c r="D604" s="86" t="s">
        <v>1237</v>
      </c>
      <c r="E604" s="80" t="s">
        <v>657</v>
      </c>
      <c r="F604" s="198"/>
      <c r="G604" s="258"/>
      <c r="H604" s="217" t="s">
        <v>392</v>
      </c>
      <c r="I604" s="197" t="s">
        <v>1711</v>
      </c>
    </row>
    <row r="605" spans="1:9" ht="30" customHeight="1">
      <c r="A605" s="289"/>
      <c r="B605" s="200"/>
      <c r="C605" s="243"/>
      <c r="D605" s="86" t="s">
        <v>1238</v>
      </c>
      <c r="E605" s="80" t="s">
        <v>623</v>
      </c>
      <c r="F605" s="198"/>
      <c r="G605" s="258"/>
      <c r="H605" s="217"/>
      <c r="I605" s="197"/>
    </row>
    <row r="606" spans="1:9" ht="30" customHeight="1">
      <c r="A606" s="289"/>
      <c r="B606" s="200"/>
      <c r="C606" s="243"/>
      <c r="D606" s="86" t="s">
        <v>1239</v>
      </c>
      <c r="E606" s="80" t="s">
        <v>661</v>
      </c>
      <c r="F606" s="198"/>
      <c r="G606" s="258"/>
      <c r="H606" s="217"/>
      <c r="I606" s="197"/>
    </row>
    <row r="607" spans="1:9" ht="30" customHeight="1">
      <c r="A607" s="289"/>
      <c r="B607" s="201"/>
      <c r="C607" s="243"/>
      <c r="D607" s="86" t="s">
        <v>1240</v>
      </c>
      <c r="E607" s="80" t="s">
        <v>623</v>
      </c>
      <c r="F607" s="198"/>
      <c r="G607" s="258"/>
      <c r="H607" s="217"/>
      <c r="I607" s="197"/>
    </row>
    <row r="608" spans="1:9" ht="30" customHeight="1">
      <c r="A608" s="198">
        <v>148</v>
      </c>
      <c r="B608" s="199" t="s">
        <v>1241</v>
      </c>
      <c r="C608" s="229" t="s">
        <v>1766</v>
      </c>
      <c r="D608" s="40" t="s">
        <v>1242</v>
      </c>
      <c r="E608" s="76" t="s">
        <v>610</v>
      </c>
      <c r="F608" s="198"/>
      <c r="G608" s="265"/>
      <c r="H608" s="217" t="s">
        <v>392</v>
      </c>
      <c r="I608" s="197" t="s">
        <v>1711</v>
      </c>
    </row>
    <row r="609" spans="1:9" ht="30" customHeight="1">
      <c r="A609" s="198"/>
      <c r="B609" s="200"/>
      <c r="C609" s="243"/>
      <c r="D609" s="40" t="s">
        <v>1243</v>
      </c>
      <c r="E609" s="76" t="s">
        <v>620</v>
      </c>
      <c r="F609" s="198"/>
      <c r="G609" s="265"/>
      <c r="H609" s="217"/>
      <c r="I609" s="197"/>
    </row>
    <row r="610" spans="1:9" ht="30" customHeight="1">
      <c r="A610" s="198"/>
      <c r="B610" s="200"/>
      <c r="C610" s="243"/>
      <c r="D610" s="40" t="s">
        <v>1244</v>
      </c>
      <c r="E610" s="76" t="s">
        <v>623</v>
      </c>
      <c r="F610" s="198"/>
      <c r="G610" s="265"/>
      <c r="H610" s="217"/>
      <c r="I610" s="197"/>
    </row>
    <row r="611" spans="1:9" ht="30" customHeight="1">
      <c r="A611" s="198"/>
      <c r="B611" s="201"/>
      <c r="C611" s="243"/>
      <c r="D611" s="40" t="s">
        <v>1245</v>
      </c>
      <c r="E611" s="76" t="s">
        <v>613</v>
      </c>
      <c r="F611" s="198"/>
      <c r="G611" s="265"/>
      <c r="H611" s="217"/>
      <c r="I611" s="197"/>
    </row>
    <row r="612" spans="1:9" s="94" customFormat="1" ht="30" customHeight="1">
      <c r="A612" s="88" t="s">
        <v>581</v>
      </c>
      <c r="B612" s="140" t="s">
        <v>1246</v>
      </c>
      <c r="C612" s="140"/>
      <c r="D612" s="112"/>
      <c r="E612" s="113"/>
      <c r="F612" s="92"/>
      <c r="G612" s="92"/>
      <c r="H612" s="92"/>
      <c r="I612" s="93"/>
    </row>
    <row r="613" spans="1:9" ht="82.9" customHeight="1">
      <c r="A613" s="199">
        <v>149</v>
      </c>
      <c r="B613" s="199" t="s">
        <v>590</v>
      </c>
      <c r="C613" s="259" t="s">
        <v>1247</v>
      </c>
      <c r="D613" s="48" t="s">
        <v>1248</v>
      </c>
      <c r="E613" s="115" t="s">
        <v>1249</v>
      </c>
      <c r="F613" s="199"/>
      <c r="G613" s="269"/>
      <c r="H613" s="222" t="s">
        <v>392</v>
      </c>
      <c r="I613" s="219" t="s">
        <v>1711</v>
      </c>
    </row>
    <row r="614" spans="1:9" ht="50.15" customHeight="1">
      <c r="A614" s="201"/>
      <c r="B614" s="201"/>
      <c r="C614" s="261"/>
      <c r="D614" s="37" t="s">
        <v>2794</v>
      </c>
      <c r="E614" s="76" t="s">
        <v>718</v>
      </c>
      <c r="F614" s="201"/>
      <c r="G614" s="271"/>
      <c r="H614" s="224"/>
      <c r="I614" s="221"/>
    </row>
    <row r="615" spans="1:9" ht="117.65" customHeight="1">
      <c r="A615" s="145">
        <v>150</v>
      </c>
      <c r="B615" s="145" t="s">
        <v>1767</v>
      </c>
      <c r="C615" s="168" t="s">
        <v>2795</v>
      </c>
      <c r="D615" s="37" t="s">
        <v>2796</v>
      </c>
      <c r="E615" s="76" t="s">
        <v>608</v>
      </c>
      <c r="F615" s="145"/>
      <c r="G615" s="169"/>
      <c r="H615" s="81" t="s">
        <v>392</v>
      </c>
      <c r="I615" s="31" t="s">
        <v>1711</v>
      </c>
    </row>
    <row r="616" spans="1:9" ht="127" customHeight="1">
      <c r="A616" s="71">
        <v>151</v>
      </c>
      <c r="B616" s="34" t="s">
        <v>591</v>
      </c>
      <c r="C616" s="32" t="s">
        <v>1768</v>
      </c>
      <c r="D616" s="37" t="s">
        <v>1250</v>
      </c>
      <c r="E616" s="80" t="s">
        <v>714</v>
      </c>
      <c r="F616" s="96"/>
      <c r="G616" s="99"/>
      <c r="H616" s="81" t="s">
        <v>392</v>
      </c>
      <c r="I616" s="31" t="s">
        <v>1711</v>
      </c>
    </row>
    <row r="617" spans="1:9" ht="110.15" customHeight="1">
      <c r="A617" s="71"/>
      <c r="B617" s="34"/>
      <c r="C617" s="32" t="s">
        <v>1964</v>
      </c>
      <c r="D617" s="41" t="s">
        <v>1933</v>
      </c>
      <c r="E617" s="80"/>
      <c r="F617" s="87"/>
      <c r="G617" s="96"/>
      <c r="H617" s="81" t="s">
        <v>392</v>
      </c>
      <c r="I617" s="31" t="s">
        <v>1711</v>
      </c>
    </row>
    <row r="618" spans="1:9" ht="30" customHeight="1">
      <c r="A618" s="289">
        <v>152</v>
      </c>
      <c r="B618" s="199" t="s">
        <v>433</v>
      </c>
      <c r="C618" s="229" t="s">
        <v>1769</v>
      </c>
      <c r="D618" s="36" t="s">
        <v>1251</v>
      </c>
      <c r="E618" s="76" t="s">
        <v>620</v>
      </c>
      <c r="F618" s="198"/>
      <c r="G618" s="216" t="s">
        <v>391</v>
      </c>
      <c r="H618" s="217" t="s">
        <v>392</v>
      </c>
      <c r="I618" s="228" t="s">
        <v>1770</v>
      </c>
    </row>
    <row r="619" spans="1:9" ht="30" customHeight="1">
      <c r="A619" s="289"/>
      <c r="B619" s="200"/>
      <c r="C619" s="229"/>
      <c r="D619" s="36" t="s">
        <v>1252</v>
      </c>
      <c r="E619" s="76" t="s">
        <v>616</v>
      </c>
      <c r="F619" s="198"/>
      <c r="G619" s="216"/>
      <c r="H619" s="217"/>
      <c r="I619" s="228"/>
    </row>
    <row r="620" spans="1:9" ht="30" customHeight="1">
      <c r="A620" s="289"/>
      <c r="B620" s="200"/>
      <c r="C620" s="229"/>
      <c r="D620" s="36" t="s">
        <v>1253</v>
      </c>
      <c r="E620" s="76" t="s">
        <v>655</v>
      </c>
      <c r="F620" s="198"/>
      <c r="G620" s="216"/>
      <c r="H620" s="217"/>
      <c r="I620" s="228"/>
    </row>
    <row r="621" spans="1:9" ht="30" customHeight="1">
      <c r="A621" s="289"/>
      <c r="B621" s="201"/>
      <c r="C621" s="229"/>
      <c r="D621" s="36" t="s">
        <v>1254</v>
      </c>
      <c r="E621" s="76" t="s">
        <v>650</v>
      </c>
      <c r="F621" s="198"/>
      <c r="G621" s="216"/>
      <c r="H621" s="217"/>
      <c r="I621" s="228"/>
    </row>
    <row r="622" spans="1:9" ht="30" customHeight="1">
      <c r="A622" s="289">
        <v>153</v>
      </c>
      <c r="B622" s="199" t="s">
        <v>434</v>
      </c>
      <c r="C622" s="254" t="s">
        <v>1771</v>
      </c>
      <c r="D622" s="86" t="s">
        <v>1255</v>
      </c>
      <c r="E622" s="80" t="s">
        <v>674</v>
      </c>
      <c r="F622" s="198"/>
      <c r="G622" s="265"/>
      <c r="H622" s="217" t="s">
        <v>392</v>
      </c>
      <c r="I622" s="197" t="s">
        <v>1711</v>
      </c>
    </row>
    <row r="623" spans="1:9" ht="30" customHeight="1">
      <c r="A623" s="289"/>
      <c r="B623" s="200"/>
      <c r="C623" s="243"/>
      <c r="D623" s="86" t="s">
        <v>1256</v>
      </c>
      <c r="E623" s="80" t="s">
        <v>616</v>
      </c>
      <c r="F623" s="198"/>
      <c r="G623" s="265"/>
      <c r="H623" s="217"/>
      <c r="I623" s="197"/>
    </row>
    <row r="624" spans="1:9" ht="30" customHeight="1">
      <c r="A624" s="289"/>
      <c r="B624" s="200"/>
      <c r="C624" s="243"/>
      <c r="D624" s="86" t="s">
        <v>1257</v>
      </c>
      <c r="E624" s="80" t="s">
        <v>610</v>
      </c>
      <c r="F624" s="198"/>
      <c r="G624" s="265"/>
      <c r="H624" s="217"/>
      <c r="I624" s="197"/>
    </row>
    <row r="625" spans="1:9" ht="30" customHeight="1">
      <c r="A625" s="289"/>
      <c r="B625" s="201"/>
      <c r="C625" s="243"/>
      <c r="D625" s="86" t="s">
        <v>1258</v>
      </c>
      <c r="E625" s="80" t="s">
        <v>620</v>
      </c>
      <c r="F625" s="198"/>
      <c r="G625" s="265"/>
      <c r="H625" s="217"/>
      <c r="I625" s="197"/>
    </row>
    <row r="626" spans="1:9" ht="30" customHeight="1">
      <c r="A626" s="289">
        <v>154</v>
      </c>
      <c r="B626" s="199" t="s">
        <v>1259</v>
      </c>
      <c r="C626" s="202" t="s">
        <v>1260</v>
      </c>
      <c r="D626" s="36" t="s">
        <v>1261</v>
      </c>
      <c r="E626" s="39" t="s">
        <v>616</v>
      </c>
      <c r="F626" s="198"/>
      <c r="G626" s="216" t="s">
        <v>391</v>
      </c>
      <c r="H626" s="217" t="s">
        <v>392</v>
      </c>
      <c r="I626" s="228" t="s">
        <v>1716</v>
      </c>
    </row>
    <row r="627" spans="1:9" ht="30" customHeight="1">
      <c r="A627" s="289"/>
      <c r="B627" s="200"/>
      <c r="C627" s="243"/>
      <c r="D627" s="36" t="s">
        <v>1262</v>
      </c>
      <c r="E627" s="39" t="s">
        <v>674</v>
      </c>
      <c r="F627" s="198"/>
      <c r="G627" s="216"/>
      <c r="H627" s="217"/>
      <c r="I627" s="228"/>
    </row>
    <row r="628" spans="1:9" ht="30" customHeight="1">
      <c r="A628" s="289"/>
      <c r="B628" s="200"/>
      <c r="C628" s="243"/>
      <c r="D628" s="36" t="s">
        <v>1263</v>
      </c>
      <c r="E628" s="39" t="s">
        <v>625</v>
      </c>
      <c r="F628" s="198"/>
      <c r="G628" s="216"/>
      <c r="H628" s="217"/>
      <c r="I628" s="228"/>
    </row>
    <row r="629" spans="1:9" ht="30" customHeight="1">
      <c r="A629" s="289"/>
      <c r="B629" s="200"/>
      <c r="C629" s="243"/>
      <c r="D629" s="36" t="s">
        <v>1264</v>
      </c>
      <c r="E629" s="39" t="s">
        <v>608</v>
      </c>
      <c r="F629" s="198"/>
      <c r="G629" s="216"/>
      <c r="H629" s="217"/>
      <c r="I629" s="228"/>
    </row>
    <row r="630" spans="1:9" ht="30" customHeight="1">
      <c r="A630" s="289"/>
      <c r="B630" s="200"/>
      <c r="C630" s="243"/>
      <c r="D630" s="36" t="s">
        <v>1265</v>
      </c>
      <c r="E630" s="39" t="s">
        <v>627</v>
      </c>
      <c r="F630" s="198"/>
      <c r="G630" s="216"/>
      <c r="H630" s="217"/>
      <c r="I630" s="228"/>
    </row>
    <row r="631" spans="1:9" ht="30" customHeight="1">
      <c r="A631" s="289"/>
      <c r="B631" s="201"/>
      <c r="C631" s="243"/>
      <c r="D631" s="36" t="s">
        <v>1266</v>
      </c>
      <c r="E631" s="39" t="s">
        <v>655</v>
      </c>
      <c r="F631" s="198"/>
      <c r="G631" s="216"/>
      <c r="H631" s="217"/>
      <c r="I631" s="228"/>
    </row>
    <row r="632" spans="1:9" ht="59.25" customHeight="1">
      <c r="A632" s="289">
        <v>155</v>
      </c>
      <c r="B632" s="307" t="s">
        <v>1267</v>
      </c>
      <c r="C632" s="322" t="s">
        <v>1965</v>
      </c>
      <c r="D632" s="83" t="s">
        <v>1268</v>
      </c>
      <c r="E632" s="76" t="s">
        <v>661</v>
      </c>
      <c r="F632" s="198"/>
      <c r="G632" s="265"/>
      <c r="H632" s="217" t="s">
        <v>392</v>
      </c>
      <c r="I632" s="197" t="s">
        <v>1711</v>
      </c>
    </row>
    <row r="633" spans="1:9" ht="59.25" customHeight="1">
      <c r="A633" s="289"/>
      <c r="B633" s="309"/>
      <c r="C633" s="323"/>
      <c r="D633" s="83" t="s">
        <v>1269</v>
      </c>
      <c r="E633" s="76" t="s">
        <v>640</v>
      </c>
      <c r="F633" s="198"/>
      <c r="G633" s="265"/>
      <c r="H633" s="217"/>
      <c r="I633" s="197"/>
    </row>
    <row r="634" spans="1:9" ht="30" customHeight="1">
      <c r="A634" s="289">
        <v>156</v>
      </c>
      <c r="B634" s="199" t="s">
        <v>437</v>
      </c>
      <c r="C634" s="202" t="s">
        <v>1772</v>
      </c>
      <c r="D634" s="36" t="s">
        <v>1270</v>
      </c>
      <c r="E634" s="35" t="s">
        <v>627</v>
      </c>
      <c r="F634" s="198"/>
      <c r="G634" s="216" t="s">
        <v>391</v>
      </c>
      <c r="H634" s="217" t="s">
        <v>392</v>
      </c>
      <c r="I634" s="228" t="s">
        <v>1716</v>
      </c>
    </row>
    <row r="635" spans="1:9" ht="30" customHeight="1">
      <c r="A635" s="289"/>
      <c r="B635" s="200"/>
      <c r="C635" s="243"/>
      <c r="D635" s="36" t="s">
        <v>1271</v>
      </c>
      <c r="E635" s="35" t="s">
        <v>657</v>
      </c>
      <c r="F635" s="198"/>
      <c r="G635" s="216"/>
      <c r="H635" s="217"/>
      <c r="I635" s="228"/>
    </row>
    <row r="636" spans="1:9" ht="30" customHeight="1">
      <c r="A636" s="289"/>
      <c r="B636" s="200"/>
      <c r="C636" s="243"/>
      <c r="D636" s="36" t="s">
        <v>1272</v>
      </c>
      <c r="E636" s="35" t="s">
        <v>610</v>
      </c>
      <c r="F636" s="198"/>
      <c r="G636" s="216"/>
      <c r="H636" s="217"/>
      <c r="I636" s="228"/>
    </row>
    <row r="637" spans="1:9" ht="30" customHeight="1">
      <c r="A637" s="289"/>
      <c r="B637" s="200"/>
      <c r="C637" s="243"/>
      <c r="D637" s="36" t="s">
        <v>1273</v>
      </c>
      <c r="E637" s="35" t="s">
        <v>616</v>
      </c>
      <c r="F637" s="198"/>
      <c r="G637" s="216"/>
      <c r="H637" s="217"/>
      <c r="I637" s="228"/>
    </row>
    <row r="638" spans="1:9" ht="30" customHeight="1">
      <c r="A638" s="289"/>
      <c r="B638" s="201"/>
      <c r="C638" s="243"/>
      <c r="D638" s="36" t="s">
        <v>1274</v>
      </c>
      <c r="E638" s="35" t="s">
        <v>625</v>
      </c>
      <c r="F638" s="198"/>
      <c r="G638" s="216"/>
      <c r="H638" s="217"/>
      <c r="I638" s="228"/>
    </row>
    <row r="639" spans="1:9" ht="30" customHeight="1">
      <c r="A639" s="289">
        <v>157</v>
      </c>
      <c r="B639" s="199" t="s">
        <v>1966</v>
      </c>
      <c r="C639" s="202" t="s">
        <v>1773</v>
      </c>
      <c r="D639" s="86" t="s">
        <v>1275</v>
      </c>
      <c r="E639" s="80" t="s">
        <v>657</v>
      </c>
      <c r="F639" s="198"/>
      <c r="G639" s="258"/>
      <c r="H639" s="217" t="s">
        <v>392</v>
      </c>
      <c r="I639" s="197" t="s">
        <v>1711</v>
      </c>
    </row>
    <row r="640" spans="1:9" s="109" customFormat="1" ht="30" customHeight="1">
      <c r="A640" s="289"/>
      <c r="B640" s="200"/>
      <c r="C640" s="243"/>
      <c r="D640" s="86" t="s">
        <v>1276</v>
      </c>
      <c r="E640" s="80" t="s">
        <v>613</v>
      </c>
      <c r="F640" s="198"/>
      <c r="G640" s="258"/>
      <c r="H640" s="217"/>
      <c r="I640" s="197"/>
    </row>
    <row r="641" spans="1:9" s="109" customFormat="1" ht="30" customHeight="1">
      <c r="A641" s="289"/>
      <c r="B641" s="200"/>
      <c r="C641" s="243"/>
      <c r="D641" s="86" t="s">
        <v>1277</v>
      </c>
      <c r="E641" s="80" t="s">
        <v>620</v>
      </c>
      <c r="F641" s="198"/>
      <c r="G641" s="258"/>
      <c r="H641" s="217"/>
      <c r="I641" s="197"/>
    </row>
    <row r="642" spans="1:9" s="109" customFormat="1" ht="30" customHeight="1">
      <c r="A642" s="289"/>
      <c r="B642" s="200"/>
      <c r="C642" s="243"/>
      <c r="D642" s="86" t="s">
        <v>1278</v>
      </c>
      <c r="E642" s="80" t="s">
        <v>627</v>
      </c>
      <c r="F642" s="198"/>
      <c r="G642" s="258"/>
      <c r="H642" s="217"/>
      <c r="I642" s="197"/>
    </row>
    <row r="643" spans="1:9" ht="30" customHeight="1">
      <c r="A643" s="289"/>
      <c r="B643" s="201"/>
      <c r="C643" s="243"/>
      <c r="D643" s="86" t="s">
        <v>1279</v>
      </c>
      <c r="E643" s="80" t="s">
        <v>608</v>
      </c>
      <c r="F643" s="198"/>
      <c r="G643" s="258"/>
      <c r="H643" s="217"/>
      <c r="I643" s="197"/>
    </row>
    <row r="644" spans="1:9" ht="30" customHeight="1">
      <c r="A644" s="289">
        <v>158</v>
      </c>
      <c r="B644" s="199" t="s">
        <v>439</v>
      </c>
      <c r="C644" s="254" t="s">
        <v>1774</v>
      </c>
      <c r="D644" s="86" t="s">
        <v>1280</v>
      </c>
      <c r="E644" s="80" t="s">
        <v>627</v>
      </c>
      <c r="F644" s="198"/>
      <c r="G644" s="265"/>
      <c r="H644" s="217" t="s">
        <v>392</v>
      </c>
      <c r="I644" s="197" t="s">
        <v>1711</v>
      </c>
    </row>
    <row r="645" spans="1:9" ht="30" customHeight="1">
      <c r="A645" s="289"/>
      <c r="B645" s="200"/>
      <c r="C645" s="254"/>
      <c r="D645" s="86" t="s">
        <v>1281</v>
      </c>
      <c r="E645" s="80" t="s">
        <v>659</v>
      </c>
      <c r="F645" s="198"/>
      <c r="G645" s="265"/>
      <c r="H645" s="217"/>
      <c r="I645" s="197"/>
    </row>
    <row r="646" spans="1:9" ht="30" customHeight="1">
      <c r="A646" s="289"/>
      <c r="B646" s="200"/>
      <c r="C646" s="254"/>
      <c r="D646" s="86" t="s">
        <v>1282</v>
      </c>
      <c r="E646" s="80" t="s">
        <v>627</v>
      </c>
      <c r="F646" s="198"/>
      <c r="G646" s="265"/>
      <c r="H646" s="217"/>
      <c r="I646" s="197"/>
    </row>
    <row r="647" spans="1:9" ht="30" customHeight="1">
      <c r="A647" s="289"/>
      <c r="B647" s="200"/>
      <c r="C647" s="254"/>
      <c r="D647" s="86" t="s">
        <v>1283</v>
      </c>
      <c r="E647" s="80" t="s">
        <v>914</v>
      </c>
      <c r="F647" s="198"/>
      <c r="G647" s="265"/>
      <c r="H647" s="217"/>
      <c r="I647" s="197"/>
    </row>
    <row r="648" spans="1:9" ht="30" customHeight="1">
      <c r="A648" s="289"/>
      <c r="B648" s="201"/>
      <c r="C648" s="254"/>
      <c r="D648" s="86" t="s">
        <v>1284</v>
      </c>
      <c r="E648" s="80" t="s">
        <v>773</v>
      </c>
      <c r="F648" s="198"/>
      <c r="G648" s="265"/>
      <c r="H648" s="217"/>
      <c r="I648" s="197"/>
    </row>
    <row r="649" spans="1:9" ht="30" customHeight="1">
      <c r="A649" s="289">
        <v>159</v>
      </c>
      <c r="B649" s="199" t="s">
        <v>441</v>
      </c>
      <c r="C649" s="254" t="s">
        <v>1566</v>
      </c>
      <c r="D649" s="86" t="s">
        <v>1285</v>
      </c>
      <c r="E649" s="76" t="s">
        <v>618</v>
      </c>
      <c r="F649" s="198"/>
      <c r="G649" s="265"/>
      <c r="H649" s="217" t="s">
        <v>392</v>
      </c>
      <c r="I649" s="197" t="s">
        <v>1711</v>
      </c>
    </row>
    <row r="650" spans="1:9" ht="30" customHeight="1">
      <c r="A650" s="289"/>
      <c r="B650" s="200"/>
      <c r="C650" s="254"/>
      <c r="D650" s="86" t="s">
        <v>1286</v>
      </c>
      <c r="E650" s="76" t="s">
        <v>674</v>
      </c>
      <c r="F650" s="198"/>
      <c r="G650" s="265"/>
      <c r="H650" s="217"/>
      <c r="I650" s="197"/>
    </row>
    <row r="651" spans="1:9" ht="30" customHeight="1">
      <c r="A651" s="289"/>
      <c r="B651" s="200"/>
      <c r="C651" s="254"/>
      <c r="D651" s="86" t="s">
        <v>1287</v>
      </c>
      <c r="E651" s="76" t="s">
        <v>914</v>
      </c>
      <c r="F651" s="198"/>
      <c r="G651" s="265"/>
      <c r="H651" s="217"/>
      <c r="I651" s="197"/>
    </row>
    <row r="652" spans="1:9" ht="30" customHeight="1">
      <c r="A652" s="289"/>
      <c r="B652" s="201"/>
      <c r="C652" s="254"/>
      <c r="D652" s="86" t="s">
        <v>1288</v>
      </c>
      <c r="E652" s="76" t="s">
        <v>616</v>
      </c>
      <c r="F652" s="198"/>
      <c r="G652" s="265"/>
      <c r="H652" s="217"/>
      <c r="I652" s="197"/>
    </row>
    <row r="653" spans="1:9" ht="30" customHeight="1">
      <c r="A653" s="289">
        <v>160</v>
      </c>
      <c r="B653" s="199" t="s">
        <v>432</v>
      </c>
      <c r="C653" s="229" t="s">
        <v>1775</v>
      </c>
      <c r="D653" s="36" t="s">
        <v>1289</v>
      </c>
      <c r="E653" s="76" t="s">
        <v>805</v>
      </c>
      <c r="F653" s="267"/>
      <c r="G653" s="265"/>
      <c r="H653" s="222" t="s">
        <v>392</v>
      </c>
      <c r="I653" s="219" t="s">
        <v>1711</v>
      </c>
    </row>
    <row r="654" spans="1:9" ht="30" customHeight="1">
      <c r="A654" s="289"/>
      <c r="B654" s="200"/>
      <c r="C654" s="243"/>
      <c r="D654" s="36" t="s">
        <v>1290</v>
      </c>
      <c r="E654" s="76" t="s">
        <v>805</v>
      </c>
      <c r="F654" s="267"/>
      <c r="G654" s="265"/>
      <c r="H654" s="223"/>
      <c r="I654" s="220"/>
    </row>
    <row r="655" spans="1:9" ht="30" customHeight="1">
      <c r="A655" s="289"/>
      <c r="B655" s="200"/>
      <c r="C655" s="243"/>
      <c r="D655" s="36" t="s">
        <v>1291</v>
      </c>
      <c r="E655" s="76" t="s">
        <v>805</v>
      </c>
      <c r="F655" s="267"/>
      <c r="G655" s="265"/>
      <c r="H655" s="223"/>
      <c r="I655" s="220"/>
    </row>
    <row r="656" spans="1:9" ht="30" customHeight="1">
      <c r="A656" s="289"/>
      <c r="B656" s="201"/>
      <c r="C656" s="243"/>
      <c r="D656" s="36" t="s">
        <v>1292</v>
      </c>
      <c r="E656" s="76" t="s">
        <v>640</v>
      </c>
      <c r="F656" s="267"/>
      <c r="G656" s="265"/>
      <c r="H656" s="224"/>
      <c r="I656" s="221"/>
    </row>
    <row r="657" spans="1:9" ht="39.75" customHeight="1">
      <c r="A657" s="198">
        <v>161</v>
      </c>
      <c r="B657" s="199" t="s">
        <v>1293</v>
      </c>
      <c r="C657" s="254" t="s">
        <v>1567</v>
      </c>
      <c r="D657" s="40" t="s">
        <v>1294</v>
      </c>
      <c r="E657" s="76" t="s">
        <v>608</v>
      </c>
      <c r="F657" s="198"/>
      <c r="G657" s="265"/>
      <c r="H657" s="217" t="s">
        <v>392</v>
      </c>
      <c r="I657" s="197" t="s">
        <v>1711</v>
      </c>
    </row>
    <row r="658" spans="1:9" ht="39.75" customHeight="1">
      <c r="A658" s="198"/>
      <c r="B658" s="200"/>
      <c r="C658" s="243"/>
      <c r="D658" s="40" t="s">
        <v>1295</v>
      </c>
      <c r="E658" s="76" t="s">
        <v>623</v>
      </c>
      <c r="F658" s="198"/>
      <c r="G658" s="265"/>
      <c r="H658" s="217"/>
      <c r="I658" s="197"/>
    </row>
    <row r="659" spans="1:9" ht="39.75" customHeight="1">
      <c r="A659" s="198"/>
      <c r="B659" s="201"/>
      <c r="C659" s="243"/>
      <c r="D659" s="40" t="s">
        <v>1296</v>
      </c>
      <c r="E659" s="76" t="s">
        <v>627</v>
      </c>
      <c r="F659" s="198"/>
      <c r="G659" s="265"/>
      <c r="H659" s="217"/>
      <c r="I659" s="197"/>
    </row>
    <row r="660" spans="1:9" ht="30" customHeight="1">
      <c r="A660" s="198">
        <v>162</v>
      </c>
      <c r="B660" s="199" t="s">
        <v>1297</v>
      </c>
      <c r="C660" s="229" t="s">
        <v>1776</v>
      </c>
      <c r="D660" s="86" t="s">
        <v>1298</v>
      </c>
      <c r="E660" s="80" t="s">
        <v>620</v>
      </c>
      <c r="F660" s="198"/>
      <c r="G660" s="258"/>
      <c r="H660" s="217" t="s">
        <v>392</v>
      </c>
      <c r="I660" s="197" t="s">
        <v>1711</v>
      </c>
    </row>
    <row r="661" spans="1:9" ht="30" customHeight="1">
      <c r="A661" s="198"/>
      <c r="B661" s="200"/>
      <c r="C661" s="243"/>
      <c r="D661" s="86" t="s">
        <v>1299</v>
      </c>
      <c r="E661" s="80" t="s">
        <v>616</v>
      </c>
      <c r="F661" s="198"/>
      <c r="G661" s="258"/>
      <c r="H661" s="217"/>
      <c r="I661" s="197"/>
    </row>
    <row r="662" spans="1:9" ht="30" customHeight="1">
      <c r="A662" s="198"/>
      <c r="B662" s="200"/>
      <c r="C662" s="243"/>
      <c r="D662" s="86" t="s">
        <v>1300</v>
      </c>
      <c r="E662" s="80" t="s">
        <v>627</v>
      </c>
      <c r="F662" s="198"/>
      <c r="G662" s="258"/>
      <c r="H662" s="217"/>
      <c r="I662" s="197"/>
    </row>
    <row r="663" spans="1:9" ht="30" customHeight="1">
      <c r="A663" s="198"/>
      <c r="B663" s="201"/>
      <c r="C663" s="243"/>
      <c r="D663" s="86" t="s">
        <v>1301</v>
      </c>
      <c r="E663" s="80" t="s">
        <v>620</v>
      </c>
      <c r="F663" s="198"/>
      <c r="G663" s="258"/>
      <c r="H663" s="217"/>
      <c r="I663" s="197"/>
    </row>
    <row r="664" spans="1:9" ht="138" customHeight="1">
      <c r="A664" s="71">
        <v>163</v>
      </c>
      <c r="B664" s="71" t="s">
        <v>1302</v>
      </c>
      <c r="C664" s="95" t="s">
        <v>1777</v>
      </c>
      <c r="D664" s="40" t="s">
        <v>1303</v>
      </c>
      <c r="E664" s="45" t="s">
        <v>1304</v>
      </c>
      <c r="F664" s="203" t="s">
        <v>592</v>
      </c>
      <c r="G664" s="203"/>
      <c r="H664" s="203"/>
      <c r="I664" s="203"/>
    </row>
    <row r="665" spans="1:9" ht="30" customHeight="1">
      <c r="A665" s="88" t="s">
        <v>581</v>
      </c>
      <c r="B665" s="140" t="s">
        <v>1305</v>
      </c>
      <c r="C665" s="116"/>
      <c r="D665" s="117"/>
      <c r="E665" s="118"/>
      <c r="F665" s="119"/>
      <c r="G665" s="120"/>
      <c r="H665" s="120"/>
      <c r="I665" s="121"/>
    </row>
    <row r="666" spans="1:9" ht="35.25" customHeight="1">
      <c r="A666" s="198">
        <v>164</v>
      </c>
      <c r="B666" s="199" t="s">
        <v>1306</v>
      </c>
      <c r="C666" s="202" t="s">
        <v>1778</v>
      </c>
      <c r="D666" s="40" t="s">
        <v>1307</v>
      </c>
      <c r="E666" s="45" t="s">
        <v>613</v>
      </c>
      <c r="F666" s="198"/>
      <c r="G666" s="258"/>
      <c r="H666" s="217" t="s">
        <v>392</v>
      </c>
      <c r="I666" s="197" t="s">
        <v>1711</v>
      </c>
    </row>
    <row r="667" spans="1:9" ht="35.25" customHeight="1">
      <c r="A667" s="198"/>
      <c r="B667" s="200"/>
      <c r="C667" s="202"/>
      <c r="D667" s="40" t="s">
        <v>1308</v>
      </c>
      <c r="E667" s="45" t="s">
        <v>623</v>
      </c>
      <c r="F667" s="198"/>
      <c r="G667" s="258"/>
      <c r="H667" s="217"/>
      <c r="I667" s="197"/>
    </row>
    <row r="668" spans="1:9" ht="35.25" customHeight="1">
      <c r="A668" s="198"/>
      <c r="B668" s="200"/>
      <c r="C668" s="202"/>
      <c r="D668" s="40" t="s">
        <v>1309</v>
      </c>
      <c r="E668" s="45" t="s">
        <v>625</v>
      </c>
      <c r="F668" s="198"/>
      <c r="G668" s="258"/>
      <c r="H668" s="217"/>
      <c r="I668" s="197"/>
    </row>
    <row r="669" spans="1:9" ht="35.25" customHeight="1">
      <c r="A669" s="198"/>
      <c r="B669" s="200"/>
      <c r="C669" s="202"/>
      <c r="D669" s="40" t="s">
        <v>1310</v>
      </c>
      <c r="E669" s="45" t="s">
        <v>625</v>
      </c>
      <c r="F669" s="198"/>
      <c r="G669" s="258"/>
      <c r="H669" s="217"/>
      <c r="I669" s="197"/>
    </row>
    <row r="670" spans="1:9" ht="35.25" customHeight="1">
      <c r="A670" s="198"/>
      <c r="B670" s="200"/>
      <c r="C670" s="202"/>
      <c r="D670" s="40" t="s">
        <v>1311</v>
      </c>
      <c r="E670" s="45" t="s">
        <v>640</v>
      </c>
      <c r="F670" s="198"/>
      <c r="G670" s="258"/>
      <c r="H670" s="217"/>
      <c r="I670" s="197"/>
    </row>
    <row r="671" spans="1:9" ht="35.25" customHeight="1">
      <c r="A671" s="198"/>
      <c r="B671" s="200"/>
      <c r="C671" s="202"/>
      <c r="D671" s="40" t="s">
        <v>1312</v>
      </c>
      <c r="E671" s="45" t="s">
        <v>661</v>
      </c>
      <c r="F671" s="198"/>
      <c r="G671" s="258"/>
      <c r="H671" s="217"/>
      <c r="I671" s="197"/>
    </row>
    <row r="672" spans="1:9" ht="35.25" customHeight="1">
      <c r="A672" s="198"/>
      <c r="B672" s="201"/>
      <c r="C672" s="202"/>
      <c r="D672" s="40" t="s">
        <v>1313</v>
      </c>
      <c r="E672" s="45" t="s">
        <v>659</v>
      </c>
      <c r="F672" s="198"/>
      <c r="G672" s="258"/>
      <c r="H672" s="217"/>
      <c r="I672" s="197"/>
    </row>
    <row r="673" spans="1:9" ht="37.5" customHeight="1">
      <c r="A673" s="289" t="s">
        <v>1937</v>
      </c>
      <c r="B673" s="198" t="s">
        <v>1904</v>
      </c>
      <c r="C673" s="229" t="s">
        <v>1905</v>
      </c>
      <c r="D673" s="37" t="s">
        <v>1906</v>
      </c>
      <c r="E673" s="122" t="s">
        <v>1907</v>
      </c>
      <c r="F673" s="198"/>
      <c r="G673" s="198"/>
      <c r="H673" s="217" t="s">
        <v>392</v>
      </c>
      <c r="I673" s="314" t="s">
        <v>1711</v>
      </c>
    </row>
    <row r="674" spans="1:9" ht="37.5" customHeight="1">
      <c r="A674" s="289"/>
      <c r="B674" s="198"/>
      <c r="C674" s="229"/>
      <c r="D674" s="37" t="s">
        <v>1908</v>
      </c>
      <c r="E674" s="122" t="s">
        <v>1909</v>
      </c>
      <c r="F674" s="198"/>
      <c r="G674" s="198"/>
      <c r="H674" s="217"/>
      <c r="I674" s="315"/>
    </row>
    <row r="675" spans="1:9" ht="37.5" customHeight="1">
      <c r="A675" s="289"/>
      <c r="B675" s="198"/>
      <c r="C675" s="229"/>
      <c r="D675" s="37" t="s">
        <v>1910</v>
      </c>
      <c r="E675" s="122" t="s">
        <v>1911</v>
      </c>
      <c r="F675" s="198"/>
      <c r="G675" s="198"/>
      <c r="H675" s="217"/>
      <c r="I675" s="315"/>
    </row>
    <row r="676" spans="1:9" ht="37.5" customHeight="1">
      <c r="A676" s="289"/>
      <c r="B676" s="198"/>
      <c r="C676" s="229"/>
      <c r="D676" s="37" t="s">
        <v>1912</v>
      </c>
      <c r="E676" s="122" t="s">
        <v>1913</v>
      </c>
      <c r="F676" s="198"/>
      <c r="G676" s="198"/>
      <c r="H676" s="217"/>
      <c r="I676" s="315"/>
    </row>
    <row r="677" spans="1:9" ht="37.5" customHeight="1">
      <c r="A677" s="289"/>
      <c r="B677" s="198"/>
      <c r="C677" s="229"/>
      <c r="D677" s="37" t="s">
        <v>1914</v>
      </c>
      <c r="E677" s="122" t="s">
        <v>1915</v>
      </c>
      <c r="F677" s="198"/>
      <c r="G677" s="198"/>
      <c r="H677" s="217"/>
      <c r="I677" s="315"/>
    </row>
    <row r="678" spans="1:9" ht="37.5" customHeight="1">
      <c r="A678" s="289"/>
      <c r="B678" s="198"/>
      <c r="C678" s="229"/>
      <c r="D678" s="37" t="s">
        <v>1916</v>
      </c>
      <c r="E678" s="122" t="s">
        <v>1913</v>
      </c>
      <c r="F678" s="198"/>
      <c r="G678" s="198"/>
      <c r="H678" s="217"/>
      <c r="I678" s="316"/>
    </row>
    <row r="679" spans="1:9" ht="37.5" customHeight="1">
      <c r="A679" s="289" t="s">
        <v>1938</v>
      </c>
      <c r="B679" s="198" t="s">
        <v>1917</v>
      </c>
      <c r="C679" s="229" t="s">
        <v>1918</v>
      </c>
      <c r="D679" s="37" t="s">
        <v>1919</v>
      </c>
      <c r="E679" s="122" t="s">
        <v>1920</v>
      </c>
      <c r="F679" s="198"/>
      <c r="G679" s="198"/>
      <c r="H679" s="217" t="s">
        <v>392</v>
      </c>
      <c r="I679" s="314" t="s">
        <v>1711</v>
      </c>
    </row>
    <row r="680" spans="1:9" ht="37.5" customHeight="1">
      <c r="A680" s="289"/>
      <c r="B680" s="198"/>
      <c r="C680" s="229"/>
      <c r="D680" s="37" t="s">
        <v>1921</v>
      </c>
      <c r="E680" s="122" t="s">
        <v>1922</v>
      </c>
      <c r="F680" s="198"/>
      <c r="G680" s="198"/>
      <c r="H680" s="217"/>
      <c r="I680" s="315"/>
    </row>
    <row r="681" spans="1:9" ht="37.5" customHeight="1">
      <c r="A681" s="289"/>
      <c r="B681" s="198"/>
      <c r="C681" s="229"/>
      <c r="D681" s="37" t="s">
        <v>1923</v>
      </c>
      <c r="E681" s="122" t="s">
        <v>1922</v>
      </c>
      <c r="F681" s="198"/>
      <c r="G681" s="198"/>
      <c r="H681" s="217"/>
      <c r="I681" s="315"/>
    </row>
    <row r="682" spans="1:9" ht="37.5" customHeight="1">
      <c r="A682" s="289"/>
      <c r="B682" s="198"/>
      <c r="C682" s="229"/>
      <c r="D682" s="37" t="s">
        <v>1924</v>
      </c>
      <c r="E682" s="122" t="s">
        <v>1920</v>
      </c>
      <c r="F682" s="198"/>
      <c r="G682" s="198"/>
      <c r="H682" s="217"/>
      <c r="I682" s="315"/>
    </row>
    <row r="683" spans="1:9" ht="37.5" customHeight="1">
      <c r="A683" s="289"/>
      <c r="B683" s="198"/>
      <c r="C683" s="229"/>
      <c r="D683" s="37" t="s">
        <v>1925</v>
      </c>
      <c r="E683" s="122" t="s">
        <v>1926</v>
      </c>
      <c r="F683" s="198"/>
      <c r="G683" s="198"/>
      <c r="H683" s="217"/>
      <c r="I683" s="315"/>
    </row>
    <row r="684" spans="1:9" ht="37.5" customHeight="1">
      <c r="A684" s="289"/>
      <c r="B684" s="198"/>
      <c r="C684" s="229"/>
      <c r="D684" s="37" t="s">
        <v>1927</v>
      </c>
      <c r="E684" s="122" t="s">
        <v>1928</v>
      </c>
      <c r="F684" s="198"/>
      <c r="G684" s="198"/>
      <c r="H684" s="217"/>
      <c r="I684" s="316"/>
    </row>
    <row r="685" spans="1:9" s="70" customFormat="1" ht="30" customHeight="1">
      <c r="A685" s="65" t="s">
        <v>593</v>
      </c>
      <c r="B685" s="66"/>
      <c r="C685" s="67"/>
      <c r="D685" s="67"/>
      <c r="E685" s="68"/>
      <c r="F685" s="67"/>
      <c r="G685" s="67"/>
      <c r="H685" s="67"/>
      <c r="I685" s="69"/>
    </row>
    <row r="686" spans="1:9" ht="44.25" customHeight="1">
      <c r="A686" s="289">
        <v>166</v>
      </c>
      <c r="B686" s="199" t="s">
        <v>554</v>
      </c>
      <c r="C686" s="229" t="s">
        <v>1779</v>
      </c>
      <c r="D686" s="86" t="s">
        <v>1143</v>
      </c>
      <c r="E686" s="76" t="s">
        <v>661</v>
      </c>
      <c r="F686" s="198"/>
      <c r="G686" s="265"/>
      <c r="H686" s="217" t="s">
        <v>392</v>
      </c>
      <c r="I686" s="314" t="s">
        <v>1711</v>
      </c>
    </row>
    <row r="687" spans="1:9" ht="44.25" customHeight="1">
      <c r="A687" s="289"/>
      <c r="B687" s="200"/>
      <c r="C687" s="229"/>
      <c r="D687" s="86" t="s">
        <v>1314</v>
      </c>
      <c r="E687" s="76" t="s">
        <v>610</v>
      </c>
      <c r="F687" s="198"/>
      <c r="G687" s="265"/>
      <c r="H687" s="217"/>
      <c r="I687" s="315"/>
    </row>
    <row r="688" spans="1:9" ht="44.25" customHeight="1">
      <c r="A688" s="289"/>
      <c r="B688" s="200"/>
      <c r="C688" s="229"/>
      <c r="D688" s="86" t="s">
        <v>1315</v>
      </c>
      <c r="E688" s="76" t="s">
        <v>661</v>
      </c>
      <c r="F688" s="198"/>
      <c r="G688" s="265"/>
      <c r="H688" s="217"/>
      <c r="I688" s="315"/>
    </row>
    <row r="689" spans="1:9" ht="44.25" customHeight="1">
      <c r="A689" s="289"/>
      <c r="B689" s="200"/>
      <c r="C689" s="229"/>
      <c r="D689" s="86" t="s">
        <v>1316</v>
      </c>
      <c r="E689" s="76" t="s">
        <v>616</v>
      </c>
      <c r="F689" s="198"/>
      <c r="G689" s="265"/>
      <c r="H689" s="217"/>
      <c r="I689" s="315"/>
    </row>
    <row r="690" spans="1:9" ht="44.25" customHeight="1">
      <c r="A690" s="289"/>
      <c r="B690" s="201"/>
      <c r="C690" s="229"/>
      <c r="D690" s="86" t="s">
        <v>1317</v>
      </c>
      <c r="E690" s="76" t="s">
        <v>655</v>
      </c>
      <c r="F690" s="198"/>
      <c r="G690" s="265"/>
      <c r="H690" s="217"/>
      <c r="I690" s="316"/>
    </row>
    <row r="691" spans="1:9" ht="30" customHeight="1">
      <c r="A691" s="289">
        <v>167</v>
      </c>
      <c r="B691" s="199" t="s">
        <v>1318</v>
      </c>
      <c r="C691" s="229" t="s">
        <v>1780</v>
      </c>
      <c r="D691" s="36" t="s">
        <v>1319</v>
      </c>
      <c r="E691" s="80" t="s">
        <v>655</v>
      </c>
      <c r="F691" s="198"/>
      <c r="G691" s="265"/>
      <c r="H691" s="217" t="s">
        <v>392</v>
      </c>
      <c r="I691" s="314" t="s">
        <v>1711</v>
      </c>
    </row>
    <row r="692" spans="1:9" ht="30" customHeight="1">
      <c r="A692" s="289"/>
      <c r="B692" s="200"/>
      <c r="C692" s="229"/>
      <c r="D692" s="36" t="s">
        <v>1320</v>
      </c>
      <c r="E692" s="80" t="s">
        <v>655</v>
      </c>
      <c r="F692" s="198"/>
      <c r="G692" s="265"/>
      <c r="H692" s="217"/>
      <c r="I692" s="315"/>
    </row>
    <row r="693" spans="1:9" ht="30" customHeight="1">
      <c r="A693" s="289"/>
      <c r="B693" s="200"/>
      <c r="C693" s="229"/>
      <c r="D693" s="36" t="s">
        <v>1321</v>
      </c>
      <c r="E693" s="80" t="s">
        <v>661</v>
      </c>
      <c r="F693" s="198"/>
      <c r="G693" s="265"/>
      <c r="H693" s="217"/>
      <c r="I693" s="315"/>
    </row>
    <row r="694" spans="1:9" ht="30" customHeight="1">
      <c r="A694" s="289"/>
      <c r="B694" s="201"/>
      <c r="C694" s="229"/>
      <c r="D694" s="36" t="s">
        <v>1322</v>
      </c>
      <c r="E694" s="80" t="s">
        <v>805</v>
      </c>
      <c r="F694" s="198"/>
      <c r="G694" s="265"/>
      <c r="H694" s="217"/>
      <c r="I694" s="316"/>
    </row>
    <row r="695" spans="1:9" ht="30" customHeight="1">
      <c r="A695" s="289">
        <v>168</v>
      </c>
      <c r="B695" s="199" t="s">
        <v>1781</v>
      </c>
      <c r="C695" s="229" t="s">
        <v>1782</v>
      </c>
      <c r="D695" s="86" t="s">
        <v>1323</v>
      </c>
      <c r="E695" s="76" t="s">
        <v>640</v>
      </c>
      <c r="F695" s="198"/>
      <c r="G695" s="265"/>
      <c r="H695" s="217" t="s">
        <v>392</v>
      </c>
      <c r="I695" s="314" t="s">
        <v>1711</v>
      </c>
    </row>
    <row r="696" spans="1:9" ht="30" customHeight="1">
      <c r="A696" s="289"/>
      <c r="B696" s="200"/>
      <c r="C696" s="229"/>
      <c r="D696" s="86" t="s">
        <v>1324</v>
      </c>
      <c r="E696" s="76" t="s">
        <v>610</v>
      </c>
      <c r="F696" s="198"/>
      <c r="G696" s="265"/>
      <c r="H696" s="217"/>
      <c r="I696" s="315"/>
    </row>
    <row r="697" spans="1:9" ht="30" customHeight="1">
      <c r="A697" s="289"/>
      <c r="B697" s="200"/>
      <c r="C697" s="229"/>
      <c r="D697" s="86" t="s">
        <v>1325</v>
      </c>
      <c r="E697" s="76" t="s">
        <v>613</v>
      </c>
      <c r="F697" s="198"/>
      <c r="G697" s="265"/>
      <c r="H697" s="217"/>
      <c r="I697" s="315"/>
    </row>
    <row r="698" spans="1:9" ht="30" customHeight="1">
      <c r="A698" s="289"/>
      <c r="B698" s="201"/>
      <c r="C698" s="229"/>
      <c r="D698" s="86" t="s">
        <v>1326</v>
      </c>
      <c r="E698" s="76" t="s">
        <v>613</v>
      </c>
      <c r="F698" s="198"/>
      <c r="G698" s="265"/>
      <c r="H698" s="217"/>
      <c r="I698" s="316"/>
    </row>
    <row r="699" spans="1:9" s="70" customFormat="1" ht="30" customHeight="1">
      <c r="A699" s="65" t="s">
        <v>1939</v>
      </c>
      <c r="B699" s="66"/>
      <c r="C699" s="67"/>
      <c r="D699" s="67"/>
      <c r="E699" s="68"/>
      <c r="F699" s="67"/>
      <c r="G699" s="67"/>
      <c r="H699" s="67"/>
      <c r="I699" s="69"/>
    </row>
    <row r="700" spans="1:9" ht="39.75" customHeight="1">
      <c r="A700" s="199">
        <v>169</v>
      </c>
      <c r="B700" s="199" t="s">
        <v>1568</v>
      </c>
      <c r="C700" s="324" t="s">
        <v>1783</v>
      </c>
      <c r="D700" s="36" t="s">
        <v>1569</v>
      </c>
      <c r="E700" s="122" t="s">
        <v>1249</v>
      </c>
      <c r="F700" s="234" t="s">
        <v>580</v>
      </c>
      <c r="G700" s="235"/>
      <c r="H700" s="235"/>
      <c r="I700" s="236"/>
    </row>
    <row r="701" spans="1:9" ht="39.75" customHeight="1">
      <c r="A701" s="200"/>
      <c r="B701" s="200"/>
      <c r="C701" s="325"/>
      <c r="D701" s="36" t="s">
        <v>1570</v>
      </c>
      <c r="E701" s="122" t="s">
        <v>748</v>
      </c>
      <c r="F701" s="237"/>
      <c r="G701" s="238"/>
      <c r="H701" s="238"/>
      <c r="I701" s="239"/>
    </row>
    <row r="702" spans="1:9" ht="39.75" customHeight="1">
      <c r="A702" s="201"/>
      <c r="B702" s="201"/>
      <c r="C702" s="326"/>
      <c r="D702" s="36" t="s">
        <v>1571</v>
      </c>
      <c r="E702" s="122" t="s">
        <v>714</v>
      </c>
      <c r="F702" s="240"/>
      <c r="G702" s="241"/>
      <c r="H702" s="241"/>
      <c r="I702" s="242"/>
    </row>
    <row r="703" spans="1:9" ht="31" customHeight="1">
      <c r="A703" s="198">
        <v>170</v>
      </c>
      <c r="B703" s="199" t="s">
        <v>450</v>
      </c>
      <c r="C703" s="202" t="s">
        <v>1784</v>
      </c>
      <c r="D703" s="36" t="s">
        <v>1327</v>
      </c>
      <c r="E703" s="80" t="s">
        <v>659</v>
      </c>
      <c r="F703" s="203" t="s">
        <v>586</v>
      </c>
      <c r="G703" s="203"/>
      <c r="H703" s="203"/>
      <c r="I703" s="203"/>
    </row>
    <row r="704" spans="1:9" ht="31" customHeight="1">
      <c r="A704" s="198"/>
      <c r="B704" s="200"/>
      <c r="C704" s="202"/>
      <c r="D704" s="36" t="s">
        <v>1328</v>
      </c>
      <c r="E704" s="80" t="s">
        <v>659</v>
      </c>
      <c r="F704" s="203"/>
      <c r="G704" s="203"/>
      <c r="H704" s="203"/>
      <c r="I704" s="203"/>
    </row>
    <row r="705" spans="1:9" ht="31" customHeight="1">
      <c r="A705" s="198"/>
      <c r="B705" s="201"/>
      <c r="C705" s="202"/>
      <c r="D705" s="36" t="s">
        <v>1329</v>
      </c>
      <c r="E705" s="80" t="s">
        <v>659</v>
      </c>
      <c r="F705" s="203"/>
      <c r="G705" s="203"/>
      <c r="H705" s="203"/>
      <c r="I705" s="203"/>
    </row>
    <row r="706" spans="1:9" ht="42.75" customHeight="1">
      <c r="A706" s="198">
        <v>171</v>
      </c>
      <c r="B706" s="199" t="s">
        <v>451</v>
      </c>
      <c r="C706" s="202" t="s">
        <v>1785</v>
      </c>
      <c r="D706" s="36" t="s">
        <v>1330</v>
      </c>
      <c r="E706" s="80" t="s">
        <v>625</v>
      </c>
      <c r="F706" s="203" t="s">
        <v>580</v>
      </c>
      <c r="G706" s="203"/>
      <c r="H706" s="203"/>
      <c r="I706" s="203"/>
    </row>
    <row r="707" spans="1:9" ht="42.75" customHeight="1">
      <c r="A707" s="198"/>
      <c r="B707" s="200"/>
      <c r="C707" s="202"/>
      <c r="D707" s="36" t="s">
        <v>1331</v>
      </c>
      <c r="E707" s="80" t="s">
        <v>659</v>
      </c>
      <c r="F707" s="203"/>
      <c r="G707" s="203"/>
      <c r="H707" s="203"/>
      <c r="I707" s="203"/>
    </row>
    <row r="708" spans="1:9" s="70" customFormat="1" ht="30" customHeight="1">
      <c r="A708" s="65" t="s">
        <v>596</v>
      </c>
      <c r="B708" s="66"/>
      <c r="C708" s="67"/>
      <c r="D708" s="67"/>
      <c r="E708" s="68"/>
      <c r="F708" s="67"/>
      <c r="G708" s="67"/>
      <c r="H708" s="67"/>
      <c r="I708" s="69"/>
    </row>
    <row r="709" spans="1:9" ht="33" customHeight="1">
      <c r="A709" s="198">
        <v>172</v>
      </c>
      <c r="B709" s="199" t="s">
        <v>1967</v>
      </c>
      <c r="C709" s="202" t="s">
        <v>1786</v>
      </c>
      <c r="D709" s="36" t="s">
        <v>1332</v>
      </c>
      <c r="E709" s="80" t="s">
        <v>632</v>
      </c>
      <c r="F709" s="203" t="s">
        <v>580</v>
      </c>
      <c r="G709" s="203"/>
      <c r="H709" s="203"/>
      <c r="I709" s="203"/>
    </row>
    <row r="710" spans="1:9" ht="33" customHeight="1">
      <c r="A710" s="198"/>
      <c r="B710" s="200"/>
      <c r="C710" s="243"/>
      <c r="D710" s="36" t="s">
        <v>1333</v>
      </c>
      <c r="E710" s="80" t="s">
        <v>620</v>
      </c>
      <c r="F710" s="203"/>
      <c r="G710" s="203"/>
      <c r="H710" s="203"/>
      <c r="I710" s="203"/>
    </row>
    <row r="711" spans="1:9" ht="33" customHeight="1">
      <c r="A711" s="198"/>
      <c r="B711" s="200"/>
      <c r="C711" s="243"/>
      <c r="D711" s="36" t="s">
        <v>1334</v>
      </c>
      <c r="E711" s="80" t="s">
        <v>1335</v>
      </c>
      <c r="F711" s="203"/>
      <c r="G711" s="203"/>
      <c r="H711" s="203"/>
      <c r="I711" s="203"/>
    </row>
    <row r="712" spans="1:9" ht="33" customHeight="1">
      <c r="A712" s="198"/>
      <c r="B712" s="201"/>
      <c r="C712" s="243"/>
      <c r="D712" s="36" t="s">
        <v>1336</v>
      </c>
      <c r="E712" s="80" t="s">
        <v>634</v>
      </c>
      <c r="F712" s="203"/>
      <c r="G712" s="203"/>
      <c r="H712" s="203"/>
      <c r="I712" s="203"/>
    </row>
    <row r="713" spans="1:9" ht="33" customHeight="1">
      <c r="A713" s="198">
        <v>173</v>
      </c>
      <c r="B713" s="199" t="s">
        <v>1968</v>
      </c>
      <c r="C713" s="202" t="s">
        <v>1787</v>
      </c>
      <c r="D713" s="36" t="s">
        <v>1337</v>
      </c>
      <c r="E713" s="80" t="s">
        <v>625</v>
      </c>
      <c r="F713" s="203" t="s">
        <v>1338</v>
      </c>
      <c r="G713" s="203"/>
      <c r="H713" s="203"/>
      <c r="I713" s="203"/>
    </row>
    <row r="714" spans="1:9" ht="33" customHeight="1">
      <c r="A714" s="198"/>
      <c r="B714" s="200"/>
      <c r="C714" s="243"/>
      <c r="D714" s="36" t="s">
        <v>1339</v>
      </c>
      <c r="E714" s="80" t="s">
        <v>613</v>
      </c>
      <c r="F714" s="203"/>
      <c r="G714" s="203"/>
      <c r="H714" s="203"/>
      <c r="I714" s="203"/>
    </row>
    <row r="715" spans="1:9" ht="33" customHeight="1">
      <c r="A715" s="198"/>
      <c r="B715" s="201"/>
      <c r="C715" s="243"/>
      <c r="D715" s="36" t="s">
        <v>1340</v>
      </c>
      <c r="E715" s="80" t="s">
        <v>625</v>
      </c>
      <c r="F715" s="203"/>
      <c r="G715" s="203"/>
      <c r="H715" s="203"/>
      <c r="I715" s="203"/>
    </row>
    <row r="716" spans="1:9" ht="30" customHeight="1">
      <c r="A716" s="198">
        <v>174</v>
      </c>
      <c r="B716" s="199" t="s">
        <v>1969</v>
      </c>
      <c r="C716" s="202" t="s">
        <v>1788</v>
      </c>
      <c r="D716" s="36" t="s">
        <v>1341</v>
      </c>
      <c r="E716" s="80" t="s">
        <v>613</v>
      </c>
      <c r="F716" s="203" t="s">
        <v>1338</v>
      </c>
      <c r="G716" s="203"/>
      <c r="H716" s="203"/>
      <c r="I716" s="203"/>
    </row>
    <row r="717" spans="1:9" ht="30" customHeight="1">
      <c r="A717" s="198"/>
      <c r="B717" s="200"/>
      <c r="C717" s="243"/>
      <c r="D717" s="36" t="s">
        <v>1342</v>
      </c>
      <c r="E717" s="80" t="s">
        <v>659</v>
      </c>
      <c r="F717" s="203"/>
      <c r="G717" s="203"/>
      <c r="H717" s="203"/>
      <c r="I717" s="203"/>
    </row>
    <row r="718" spans="1:9" ht="30" customHeight="1">
      <c r="A718" s="198"/>
      <c r="B718" s="200"/>
      <c r="C718" s="243"/>
      <c r="D718" s="36" t="s">
        <v>1343</v>
      </c>
      <c r="E718" s="80" t="s">
        <v>1344</v>
      </c>
      <c r="F718" s="203"/>
      <c r="G718" s="203"/>
      <c r="H718" s="203"/>
      <c r="I718" s="203"/>
    </row>
    <row r="719" spans="1:9" ht="30" customHeight="1">
      <c r="A719" s="198"/>
      <c r="B719" s="201"/>
      <c r="C719" s="243"/>
      <c r="D719" s="36" t="s">
        <v>1345</v>
      </c>
      <c r="E719" s="80" t="s">
        <v>657</v>
      </c>
      <c r="F719" s="203"/>
      <c r="G719" s="203"/>
      <c r="H719" s="203"/>
      <c r="I719" s="203"/>
    </row>
    <row r="720" spans="1:9" ht="37.5" customHeight="1">
      <c r="A720" s="199">
        <v>175</v>
      </c>
      <c r="B720" s="199" t="s">
        <v>1346</v>
      </c>
      <c r="C720" s="273" t="s">
        <v>1789</v>
      </c>
      <c r="D720" s="37" t="s">
        <v>1347</v>
      </c>
      <c r="E720" s="80" t="s">
        <v>718</v>
      </c>
      <c r="F720" s="234" t="s">
        <v>1338</v>
      </c>
      <c r="G720" s="235"/>
      <c r="H720" s="235"/>
      <c r="I720" s="236"/>
    </row>
    <row r="721" spans="1:9" ht="37.5" customHeight="1">
      <c r="A721" s="200"/>
      <c r="B721" s="200"/>
      <c r="C721" s="274"/>
      <c r="D721" s="37" t="s">
        <v>1348</v>
      </c>
      <c r="E721" s="80" t="s">
        <v>718</v>
      </c>
      <c r="F721" s="237"/>
      <c r="G721" s="238"/>
      <c r="H721" s="238"/>
      <c r="I721" s="239"/>
    </row>
    <row r="722" spans="1:9" ht="37.5" customHeight="1">
      <c r="A722" s="200"/>
      <c r="B722" s="200"/>
      <c r="C722" s="274"/>
      <c r="D722" s="37" t="s">
        <v>1349</v>
      </c>
      <c r="E722" s="80" t="s">
        <v>642</v>
      </c>
      <c r="F722" s="237"/>
      <c r="G722" s="238"/>
      <c r="H722" s="238"/>
      <c r="I722" s="239"/>
    </row>
    <row r="723" spans="1:9" ht="37.5" customHeight="1">
      <c r="A723" s="201"/>
      <c r="B723" s="201"/>
      <c r="C723" s="275"/>
      <c r="D723" s="37" t="s">
        <v>1350</v>
      </c>
      <c r="E723" s="80" t="s">
        <v>1351</v>
      </c>
      <c r="F723" s="240"/>
      <c r="G723" s="241"/>
      <c r="H723" s="241"/>
      <c r="I723" s="242"/>
    </row>
    <row r="724" spans="1:9" ht="30" customHeight="1">
      <c r="A724" s="198">
        <v>176</v>
      </c>
      <c r="B724" s="199" t="s">
        <v>1970</v>
      </c>
      <c r="C724" s="202" t="s">
        <v>1790</v>
      </c>
      <c r="D724" s="36" t="s">
        <v>1352</v>
      </c>
      <c r="E724" s="80" t="s">
        <v>616</v>
      </c>
      <c r="F724" s="203" t="s">
        <v>1338</v>
      </c>
      <c r="G724" s="203"/>
      <c r="H724" s="203"/>
      <c r="I724" s="203"/>
    </row>
    <row r="725" spans="1:9" ht="33" customHeight="1">
      <c r="A725" s="198"/>
      <c r="B725" s="200"/>
      <c r="C725" s="243"/>
      <c r="D725" s="36" t="s">
        <v>1353</v>
      </c>
      <c r="E725" s="80" t="s">
        <v>613</v>
      </c>
      <c r="F725" s="203"/>
      <c r="G725" s="203"/>
      <c r="H725" s="203"/>
      <c r="I725" s="203"/>
    </row>
    <row r="726" spans="1:9" ht="33" customHeight="1">
      <c r="A726" s="198"/>
      <c r="B726" s="200"/>
      <c r="C726" s="243"/>
      <c r="D726" s="36" t="s">
        <v>1354</v>
      </c>
      <c r="E726" s="80" t="s">
        <v>616</v>
      </c>
      <c r="F726" s="203"/>
      <c r="G726" s="203"/>
      <c r="H726" s="203"/>
      <c r="I726" s="203"/>
    </row>
    <row r="727" spans="1:9" ht="33" customHeight="1">
      <c r="A727" s="198"/>
      <c r="B727" s="201"/>
      <c r="C727" s="243"/>
      <c r="D727" s="36" t="s">
        <v>1355</v>
      </c>
      <c r="E727" s="80" t="s">
        <v>610</v>
      </c>
      <c r="F727" s="203"/>
      <c r="G727" s="203"/>
      <c r="H727" s="203"/>
      <c r="I727" s="203"/>
    </row>
    <row r="728" spans="1:9" ht="33" customHeight="1">
      <c r="A728" s="198">
        <v>177</v>
      </c>
      <c r="B728" s="199" t="s">
        <v>1971</v>
      </c>
      <c r="C728" s="229" t="s">
        <v>1791</v>
      </c>
      <c r="D728" s="83" t="s">
        <v>1356</v>
      </c>
      <c r="E728" s="80" t="s">
        <v>613</v>
      </c>
      <c r="F728" s="203" t="s">
        <v>1338</v>
      </c>
      <c r="G728" s="203"/>
      <c r="H728" s="203"/>
      <c r="I728" s="203"/>
    </row>
    <row r="729" spans="1:9" ht="33" customHeight="1">
      <c r="A729" s="198"/>
      <c r="B729" s="200"/>
      <c r="C729" s="243"/>
      <c r="D729" s="83" t="s">
        <v>1357</v>
      </c>
      <c r="E729" s="80" t="s">
        <v>627</v>
      </c>
      <c r="F729" s="203"/>
      <c r="G729" s="203"/>
      <c r="H729" s="203"/>
      <c r="I729" s="203"/>
    </row>
    <row r="730" spans="1:9" ht="33" customHeight="1">
      <c r="A730" s="198"/>
      <c r="B730" s="200"/>
      <c r="C730" s="243"/>
      <c r="D730" s="83" t="s">
        <v>1358</v>
      </c>
      <c r="E730" s="80" t="s">
        <v>610</v>
      </c>
      <c r="F730" s="203"/>
      <c r="G730" s="203"/>
      <c r="H730" s="203"/>
      <c r="I730" s="203"/>
    </row>
    <row r="731" spans="1:9" ht="33" customHeight="1">
      <c r="A731" s="198"/>
      <c r="B731" s="201"/>
      <c r="C731" s="243"/>
      <c r="D731" s="83" t="s">
        <v>1359</v>
      </c>
      <c r="E731" s="80" t="s">
        <v>623</v>
      </c>
      <c r="F731" s="203"/>
      <c r="G731" s="203"/>
      <c r="H731" s="203"/>
      <c r="I731" s="203"/>
    </row>
    <row r="732" spans="1:9" ht="45" customHeight="1">
      <c r="A732" s="198">
        <v>178</v>
      </c>
      <c r="B732" s="199" t="s">
        <v>1360</v>
      </c>
      <c r="C732" s="253" t="s">
        <v>1792</v>
      </c>
      <c r="D732" s="36" t="s">
        <v>1361</v>
      </c>
      <c r="E732" s="80" t="s">
        <v>657</v>
      </c>
      <c r="F732" s="203" t="s">
        <v>1338</v>
      </c>
      <c r="G732" s="203"/>
      <c r="H732" s="203"/>
      <c r="I732" s="203"/>
    </row>
    <row r="733" spans="1:9" ht="45" customHeight="1">
      <c r="A733" s="198"/>
      <c r="B733" s="201"/>
      <c r="C733" s="243"/>
      <c r="D733" s="36" t="s">
        <v>1362</v>
      </c>
      <c r="E733" s="80" t="s">
        <v>616</v>
      </c>
      <c r="F733" s="203"/>
      <c r="G733" s="203"/>
      <c r="H733" s="203"/>
      <c r="I733" s="203"/>
    </row>
    <row r="734" spans="1:9" ht="33" customHeight="1">
      <c r="A734" s="198">
        <v>179</v>
      </c>
      <c r="B734" s="199" t="s">
        <v>1363</v>
      </c>
      <c r="C734" s="253" t="s">
        <v>1793</v>
      </c>
      <c r="D734" s="36" t="s">
        <v>1364</v>
      </c>
      <c r="E734" s="80" t="s">
        <v>620</v>
      </c>
      <c r="F734" s="203" t="s">
        <v>1338</v>
      </c>
      <c r="G734" s="203"/>
      <c r="H734" s="203"/>
      <c r="I734" s="203"/>
    </row>
    <row r="735" spans="1:9" ht="33" customHeight="1">
      <c r="A735" s="198"/>
      <c r="B735" s="200"/>
      <c r="C735" s="243"/>
      <c r="D735" s="36" t="s">
        <v>1365</v>
      </c>
      <c r="E735" s="80" t="s">
        <v>620</v>
      </c>
      <c r="F735" s="203"/>
      <c r="G735" s="203"/>
      <c r="H735" s="203"/>
      <c r="I735" s="203"/>
    </row>
    <row r="736" spans="1:9" ht="33" customHeight="1">
      <c r="A736" s="198"/>
      <c r="B736" s="200"/>
      <c r="C736" s="243"/>
      <c r="D736" s="36" t="s">
        <v>1366</v>
      </c>
      <c r="E736" s="80" t="s">
        <v>661</v>
      </c>
      <c r="F736" s="203"/>
      <c r="G736" s="203"/>
      <c r="H736" s="203"/>
      <c r="I736" s="203"/>
    </row>
    <row r="737" spans="1:9" ht="33" customHeight="1">
      <c r="A737" s="198"/>
      <c r="B737" s="200"/>
      <c r="C737" s="243"/>
      <c r="D737" s="36" t="s">
        <v>1367</v>
      </c>
      <c r="E737" s="80" t="s">
        <v>655</v>
      </c>
      <c r="F737" s="203"/>
      <c r="G737" s="203"/>
      <c r="H737" s="203"/>
      <c r="I737" s="203"/>
    </row>
    <row r="738" spans="1:9" ht="33" customHeight="1">
      <c r="A738" s="198"/>
      <c r="B738" s="201"/>
      <c r="C738" s="243"/>
      <c r="D738" s="36" t="s">
        <v>1368</v>
      </c>
      <c r="E738" s="80" t="s">
        <v>613</v>
      </c>
      <c r="F738" s="203"/>
      <c r="G738" s="203"/>
      <c r="H738" s="203"/>
      <c r="I738" s="203"/>
    </row>
    <row r="739" spans="1:9" ht="37.5" customHeight="1">
      <c r="A739" s="198">
        <v>180</v>
      </c>
      <c r="B739" s="199" t="s">
        <v>1369</v>
      </c>
      <c r="C739" s="202" t="s">
        <v>1794</v>
      </c>
      <c r="D739" s="36" t="s">
        <v>1370</v>
      </c>
      <c r="E739" s="80" t="s">
        <v>625</v>
      </c>
      <c r="F739" s="203" t="s">
        <v>1338</v>
      </c>
      <c r="G739" s="203"/>
      <c r="H739" s="203"/>
      <c r="I739" s="203"/>
    </row>
    <row r="740" spans="1:9" ht="37.5" customHeight="1">
      <c r="A740" s="198"/>
      <c r="B740" s="200"/>
      <c r="C740" s="243"/>
      <c r="D740" s="36" t="s">
        <v>1371</v>
      </c>
      <c r="E740" s="80" t="s">
        <v>627</v>
      </c>
      <c r="F740" s="203"/>
      <c r="G740" s="203"/>
      <c r="H740" s="203"/>
      <c r="I740" s="203"/>
    </row>
    <row r="741" spans="1:9" ht="37.5" customHeight="1">
      <c r="A741" s="198"/>
      <c r="B741" s="200"/>
      <c r="C741" s="243"/>
      <c r="D741" s="36" t="s">
        <v>1372</v>
      </c>
      <c r="E741" s="80" t="s">
        <v>616</v>
      </c>
      <c r="F741" s="203"/>
      <c r="G741" s="203"/>
      <c r="H741" s="203"/>
      <c r="I741" s="203"/>
    </row>
    <row r="742" spans="1:9" ht="37.5" customHeight="1">
      <c r="A742" s="198"/>
      <c r="B742" s="201"/>
      <c r="C742" s="243"/>
      <c r="D742" s="36" t="s">
        <v>1373</v>
      </c>
      <c r="E742" s="80" t="s">
        <v>608</v>
      </c>
      <c r="F742" s="203"/>
      <c r="G742" s="203"/>
      <c r="H742" s="203"/>
      <c r="I742" s="203"/>
    </row>
    <row r="743" spans="1:9" ht="37.5" customHeight="1">
      <c r="A743" s="198">
        <v>181</v>
      </c>
      <c r="B743" s="199" t="s">
        <v>1374</v>
      </c>
      <c r="C743" s="202" t="s">
        <v>1795</v>
      </c>
      <c r="D743" s="36" t="s">
        <v>1370</v>
      </c>
      <c r="E743" s="80" t="s">
        <v>613</v>
      </c>
      <c r="F743" s="198"/>
      <c r="G743" s="267" t="s">
        <v>392</v>
      </c>
      <c r="H743" s="217" t="s">
        <v>392</v>
      </c>
      <c r="I743" s="197" t="s">
        <v>1711</v>
      </c>
    </row>
    <row r="744" spans="1:9" ht="37.5" customHeight="1">
      <c r="A744" s="198"/>
      <c r="B744" s="200"/>
      <c r="C744" s="243"/>
      <c r="D744" s="36" t="s">
        <v>1371</v>
      </c>
      <c r="E744" s="80" t="s">
        <v>613</v>
      </c>
      <c r="F744" s="198"/>
      <c r="G744" s="267"/>
      <c r="H744" s="217"/>
      <c r="I744" s="197"/>
    </row>
    <row r="745" spans="1:9" ht="37.5" customHeight="1">
      <c r="A745" s="198"/>
      <c r="B745" s="200"/>
      <c r="C745" s="243"/>
      <c r="D745" s="36" t="s">
        <v>1372</v>
      </c>
      <c r="E745" s="80" t="s">
        <v>650</v>
      </c>
      <c r="F745" s="198"/>
      <c r="G745" s="267"/>
      <c r="H745" s="217"/>
      <c r="I745" s="197"/>
    </row>
    <row r="746" spans="1:9" ht="37.5" customHeight="1">
      <c r="A746" s="198"/>
      <c r="B746" s="201"/>
      <c r="C746" s="243"/>
      <c r="D746" s="36" t="s">
        <v>1373</v>
      </c>
      <c r="E746" s="80" t="s">
        <v>650</v>
      </c>
      <c r="F746" s="198"/>
      <c r="G746" s="267"/>
      <c r="H746" s="217"/>
      <c r="I746" s="197"/>
    </row>
    <row r="747" spans="1:9" s="70" customFormat="1" ht="30" customHeight="1">
      <c r="A747" s="123" t="s">
        <v>597</v>
      </c>
      <c r="B747" s="124"/>
      <c r="C747" s="125"/>
      <c r="D747" s="125"/>
      <c r="E747" s="126"/>
      <c r="F747" s="125"/>
      <c r="G747" s="125"/>
      <c r="H747" s="125"/>
      <c r="I747" s="127"/>
    </row>
    <row r="748" spans="1:9" ht="30" customHeight="1">
      <c r="A748" s="199">
        <v>182</v>
      </c>
      <c r="B748" s="199" t="s">
        <v>460</v>
      </c>
      <c r="C748" s="277" t="s">
        <v>1796</v>
      </c>
      <c r="D748" s="128" t="s">
        <v>1375</v>
      </c>
      <c r="E748" s="129" t="s">
        <v>608</v>
      </c>
      <c r="F748" s="203" t="s">
        <v>600</v>
      </c>
      <c r="G748" s="203"/>
      <c r="H748" s="203"/>
      <c r="I748" s="203"/>
    </row>
    <row r="749" spans="1:9" ht="30" customHeight="1">
      <c r="A749" s="200"/>
      <c r="B749" s="200"/>
      <c r="C749" s="278"/>
      <c r="D749" s="128" t="s">
        <v>1376</v>
      </c>
      <c r="E749" s="129" t="s">
        <v>610</v>
      </c>
      <c r="F749" s="203"/>
      <c r="G749" s="203"/>
      <c r="H749" s="203"/>
      <c r="I749" s="203"/>
    </row>
    <row r="750" spans="1:9" ht="30" customHeight="1">
      <c r="A750" s="200"/>
      <c r="B750" s="200"/>
      <c r="C750" s="278"/>
      <c r="D750" s="128" t="s">
        <v>1377</v>
      </c>
      <c r="E750" s="129" t="s">
        <v>613</v>
      </c>
      <c r="F750" s="203"/>
      <c r="G750" s="203"/>
      <c r="H750" s="203"/>
      <c r="I750" s="203"/>
    </row>
    <row r="751" spans="1:9" ht="30" customHeight="1">
      <c r="A751" s="201"/>
      <c r="B751" s="201"/>
      <c r="C751" s="279"/>
      <c r="D751" s="128" t="s">
        <v>1378</v>
      </c>
      <c r="E751" s="129" t="s">
        <v>674</v>
      </c>
      <c r="F751" s="203"/>
      <c r="G751" s="203"/>
      <c r="H751" s="203"/>
      <c r="I751" s="203"/>
    </row>
    <row r="752" spans="1:9" ht="125.5" customHeight="1">
      <c r="A752" s="71">
        <v>183</v>
      </c>
      <c r="B752" s="34" t="s">
        <v>598</v>
      </c>
      <c r="C752" s="95" t="s">
        <v>1797</v>
      </c>
      <c r="D752" s="83" t="s">
        <v>1379</v>
      </c>
      <c r="E752" s="50" t="s">
        <v>714</v>
      </c>
      <c r="F752" s="203"/>
      <c r="G752" s="203"/>
      <c r="H752" s="203"/>
      <c r="I752" s="203"/>
    </row>
    <row r="753" spans="1:9" ht="125.5" customHeight="1">
      <c r="A753" s="71">
        <v>184</v>
      </c>
      <c r="B753" s="34" t="s">
        <v>1972</v>
      </c>
      <c r="C753" s="95" t="s">
        <v>1798</v>
      </c>
      <c r="D753" s="83" t="s">
        <v>1380</v>
      </c>
      <c r="E753" s="50" t="s">
        <v>1381</v>
      </c>
      <c r="F753" s="203"/>
      <c r="G753" s="203"/>
      <c r="H753" s="203"/>
      <c r="I753" s="203"/>
    </row>
    <row r="754" spans="1:9" ht="125.5" customHeight="1">
      <c r="A754" s="71">
        <v>185</v>
      </c>
      <c r="B754" s="34" t="s">
        <v>1973</v>
      </c>
      <c r="C754" s="95" t="s">
        <v>1799</v>
      </c>
      <c r="D754" s="83" t="s">
        <v>1382</v>
      </c>
      <c r="E754" s="50" t="s">
        <v>1381</v>
      </c>
      <c r="F754" s="203"/>
      <c r="G754" s="203"/>
      <c r="H754" s="203"/>
      <c r="I754" s="203"/>
    </row>
    <row r="755" spans="1:9" ht="125.5" customHeight="1">
      <c r="A755" s="71">
        <v>186</v>
      </c>
      <c r="B755" s="34" t="s">
        <v>1974</v>
      </c>
      <c r="C755" s="95" t="s">
        <v>1800</v>
      </c>
      <c r="D755" s="83" t="s">
        <v>1383</v>
      </c>
      <c r="E755" s="50" t="s">
        <v>1381</v>
      </c>
      <c r="F755" s="203"/>
      <c r="G755" s="203"/>
      <c r="H755" s="203"/>
      <c r="I755" s="203"/>
    </row>
    <row r="756" spans="1:9" ht="125.5" customHeight="1">
      <c r="A756" s="71">
        <v>187</v>
      </c>
      <c r="B756" s="34" t="s">
        <v>1975</v>
      </c>
      <c r="C756" s="95" t="s">
        <v>1801</v>
      </c>
      <c r="D756" s="83" t="s">
        <v>1384</v>
      </c>
      <c r="E756" s="50" t="s">
        <v>1381</v>
      </c>
      <c r="F756" s="203"/>
      <c r="G756" s="203"/>
      <c r="H756" s="203"/>
      <c r="I756" s="203"/>
    </row>
    <row r="757" spans="1:9" ht="125.5" customHeight="1">
      <c r="A757" s="71">
        <v>188</v>
      </c>
      <c r="B757" s="34" t="s">
        <v>1976</v>
      </c>
      <c r="C757" s="95" t="s">
        <v>1802</v>
      </c>
      <c r="D757" s="83" t="s">
        <v>1385</v>
      </c>
      <c r="E757" s="50" t="s">
        <v>1381</v>
      </c>
      <c r="F757" s="203"/>
      <c r="G757" s="203"/>
      <c r="H757" s="203"/>
      <c r="I757" s="203"/>
    </row>
    <row r="758" spans="1:9" ht="125.5" customHeight="1">
      <c r="A758" s="71">
        <v>189</v>
      </c>
      <c r="B758" s="34" t="s">
        <v>1977</v>
      </c>
      <c r="C758" s="95" t="s">
        <v>1803</v>
      </c>
      <c r="D758" s="83" t="s">
        <v>1386</v>
      </c>
      <c r="E758" s="50" t="s">
        <v>1381</v>
      </c>
      <c r="F758" s="203"/>
      <c r="G758" s="203"/>
      <c r="H758" s="203"/>
      <c r="I758" s="203"/>
    </row>
    <row r="759" spans="1:9" ht="125.5" customHeight="1">
      <c r="A759" s="71">
        <v>190</v>
      </c>
      <c r="B759" s="34" t="s">
        <v>1978</v>
      </c>
      <c r="C759" s="95" t="s">
        <v>1804</v>
      </c>
      <c r="D759" s="83" t="s">
        <v>1387</v>
      </c>
      <c r="E759" s="50" t="s">
        <v>1381</v>
      </c>
      <c r="F759" s="203"/>
      <c r="G759" s="203"/>
      <c r="H759" s="203"/>
      <c r="I759" s="203"/>
    </row>
    <row r="760" spans="1:9" ht="30" customHeight="1">
      <c r="A760" s="199">
        <v>191</v>
      </c>
      <c r="B760" s="199" t="s">
        <v>461</v>
      </c>
      <c r="C760" s="231" t="s">
        <v>1805</v>
      </c>
      <c r="D760" s="49" t="s">
        <v>1388</v>
      </c>
      <c r="E760" s="50" t="s">
        <v>657</v>
      </c>
      <c r="F760" s="203"/>
      <c r="G760" s="203"/>
      <c r="H760" s="203"/>
      <c r="I760" s="203"/>
    </row>
    <row r="761" spans="1:9" ht="30" customHeight="1">
      <c r="A761" s="200"/>
      <c r="B761" s="200"/>
      <c r="C761" s="333"/>
      <c r="D761" s="49" t="s">
        <v>1389</v>
      </c>
      <c r="E761" s="50" t="s">
        <v>650</v>
      </c>
      <c r="F761" s="203"/>
      <c r="G761" s="203"/>
      <c r="H761" s="203"/>
      <c r="I761" s="203"/>
    </row>
    <row r="762" spans="1:9" ht="30" customHeight="1">
      <c r="A762" s="201"/>
      <c r="B762" s="201"/>
      <c r="C762" s="334"/>
      <c r="D762" s="49" t="s">
        <v>1390</v>
      </c>
      <c r="E762" s="50" t="s">
        <v>610</v>
      </c>
      <c r="F762" s="203"/>
      <c r="G762" s="203"/>
      <c r="H762" s="203"/>
      <c r="I762" s="203"/>
    </row>
    <row r="763" spans="1:9" ht="27.65" customHeight="1">
      <c r="A763" s="199">
        <v>192</v>
      </c>
      <c r="B763" s="199" t="s">
        <v>1391</v>
      </c>
      <c r="C763" s="277" t="s">
        <v>1806</v>
      </c>
      <c r="D763" s="47" t="s">
        <v>1392</v>
      </c>
      <c r="E763" s="50" t="s">
        <v>642</v>
      </c>
      <c r="F763" s="203"/>
      <c r="G763" s="203"/>
      <c r="H763" s="203"/>
      <c r="I763" s="203"/>
    </row>
    <row r="764" spans="1:9" ht="30.65" customHeight="1">
      <c r="A764" s="200"/>
      <c r="B764" s="200"/>
      <c r="C764" s="278"/>
      <c r="D764" s="47" t="s">
        <v>1393</v>
      </c>
      <c r="E764" s="50" t="s">
        <v>646</v>
      </c>
      <c r="F764" s="203"/>
      <c r="G764" s="203"/>
      <c r="H764" s="203"/>
      <c r="I764" s="203"/>
    </row>
    <row r="765" spans="1:9" ht="30.65" customHeight="1">
      <c r="A765" s="200"/>
      <c r="B765" s="200"/>
      <c r="C765" s="278"/>
      <c r="D765" s="47" t="s">
        <v>1394</v>
      </c>
      <c r="E765" s="50" t="s">
        <v>646</v>
      </c>
      <c r="F765" s="203"/>
      <c r="G765" s="203"/>
      <c r="H765" s="203"/>
      <c r="I765" s="203"/>
    </row>
    <row r="766" spans="1:9" ht="30.65" customHeight="1">
      <c r="A766" s="201"/>
      <c r="B766" s="201"/>
      <c r="C766" s="279"/>
      <c r="D766" s="47" t="s">
        <v>1395</v>
      </c>
      <c r="E766" s="50" t="s">
        <v>1396</v>
      </c>
      <c r="F766" s="203"/>
      <c r="G766" s="203"/>
      <c r="H766" s="203"/>
      <c r="I766" s="203"/>
    </row>
    <row r="767" spans="1:9" ht="43.9" customHeight="1">
      <c r="A767" s="327">
        <v>193</v>
      </c>
      <c r="B767" s="329" t="s">
        <v>462</v>
      </c>
      <c r="C767" s="331" t="s">
        <v>1397</v>
      </c>
      <c r="D767" s="147" t="s">
        <v>1398</v>
      </c>
      <c r="E767" s="148" t="s">
        <v>1335</v>
      </c>
      <c r="F767" s="203"/>
      <c r="G767" s="203"/>
      <c r="H767" s="203"/>
      <c r="I767" s="203"/>
    </row>
    <row r="768" spans="1:9" ht="43.9" customHeight="1">
      <c r="A768" s="328"/>
      <c r="B768" s="330"/>
      <c r="C768" s="332"/>
      <c r="D768" s="149" t="s">
        <v>1399</v>
      </c>
      <c r="E768" s="150" t="s">
        <v>616</v>
      </c>
      <c r="F768" s="203"/>
      <c r="G768" s="203"/>
      <c r="H768" s="203"/>
      <c r="I768" s="203"/>
    </row>
    <row r="769" spans="1:9" ht="43.9" customHeight="1">
      <c r="A769" s="199">
        <v>194</v>
      </c>
      <c r="B769" s="329" t="s">
        <v>463</v>
      </c>
      <c r="C769" s="277" t="s">
        <v>1400</v>
      </c>
      <c r="D769" s="49" t="s">
        <v>1401</v>
      </c>
      <c r="E769" s="50" t="s">
        <v>613</v>
      </c>
      <c r="F769" s="203"/>
      <c r="G769" s="203"/>
      <c r="H769" s="203"/>
      <c r="I769" s="203"/>
    </row>
    <row r="770" spans="1:9" ht="43.9" customHeight="1">
      <c r="A770" s="201"/>
      <c r="B770" s="330"/>
      <c r="C770" s="279"/>
      <c r="D770" s="49" t="s">
        <v>1402</v>
      </c>
      <c r="E770" s="50" t="s">
        <v>627</v>
      </c>
      <c r="F770" s="203"/>
      <c r="G770" s="203"/>
      <c r="H770" s="203"/>
      <c r="I770" s="203"/>
    </row>
    <row r="771" spans="1:9" ht="30" customHeight="1">
      <c r="A771" s="199">
        <v>195</v>
      </c>
      <c r="B771" s="199" t="s">
        <v>464</v>
      </c>
      <c r="C771" s="277" t="s">
        <v>1807</v>
      </c>
      <c r="D771" s="49" t="s">
        <v>1403</v>
      </c>
      <c r="E771" s="50" t="s">
        <v>655</v>
      </c>
      <c r="F771" s="203"/>
      <c r="G771" s="203"/>
      <c r="H771" s="203"/>
      <c r="I771" s="203"/>
    </row>
    <row r="772" spans="1:9" ht="30" customHeight="1">
      <c r="A772" s="200"/>
      <c r="B772" s="200"/>
      <c r="C772" s="278"/>
      <c r="D772" s="49" t="s">
        <v>1404</v>
      </c>
      <c r="E772" s="50" t="s">
        <v>623</v>
      </c>
      <c r="F772" s="203"/>
      <c r="G772" s="203"/>
      <c r="H772" s="203"/>
      <c r="I772" s="203"/>
    </row>
    <row r="773" spans="1:9" ht="30" customHeight="1">
      <c r="A773" s="200"/>
      <c r="B773" s="200"/>
      <c r="C773" s="278"/>
      <c r="D773" s="49" t="s">
        <v>1405</v>
      </c>
      <c r="E773" s="50" t="s">
        <v>613</v>
      </c>
      <c r="F773" s="203"/>
      <c r="G773" s="203"/>
      <c r="H773" s="203"/>
      <c r="I773" s="203"/>
    </row>
    <row r="774" spans="1:9" ht="30" customHeight="1">
      <c r="A774" s="200"/>
      <c r="B774" s="200"/>
      <c r="C774" s="278"/>
      <c r="D774" s="49" t="s">
        <v>1406</v>
      </c>
      <c r="E774" s="50" t="s">
        <v>623</v>
      </c>
      <c r="F774" s="203"/>
      <c r="G774" s="203"/>
      <c r="H774" s="203"/>
      <c r="I774" s="203"/>
    </row>
    <row r="775" spans="1:9" ht="30" customHeight="1">
      <c r="A775" s="200"/>
      <c r="B775" s="200"/>
      <c r="C775" s="278"/>
      <c r="D775" s="49" t="s">
        <v>1407</v>
      </c>
      <c r="E775" s="50" t="s">
        <v>623</v>
      </c>
      <c r="F775" s="203"/>
      <c r="G775" s="203"/>
      <c r="H775" s="203"/>
      <c r="I775" s="203"/>
    </row>
    <row r="776" spans="1:9" ht="30" customHeight="1">
      <c r="A776" s="201"/>
      <c r="B776" s="201"/>
      <c r="C776" s="279"/>
      <c r="D776" s="49" t="s">
        <v>1408</v>
      </c>
      <c r="E776" s="50" t="s">
        <v>616</v>
      </c>
      <c r="F776" s="203"/>
      <c r="G776" s="203"/>
      <c r="H776" s="203"/>
      <c r="I776" s="203"/>
    </row>
    <row r="777" spans="1:9" ht="39" customHeight="1">
      <c r="A777" s="199">
        <v>196</v>
      </c>
      <c r="B777" s="199" t="s">
        <v>465</v>
      </c>
      <c r="C777" s="277" t="s">
        <v>1808</v>
      </c>
      <c r="D777" s="49" t="s">
        <v>1409</v>
      </c>
      <c r="E777" s="50" t="s">
        <v>620</v>
      </c>
      <c r="F777" s="203" t="s">
        <v>600</v>
      </c>
      <c r="G777" s="203"/>
      <c r="H777" s="203"/>
      <c r="I777" s="203"/>
    </row>
    <row r="778" spans="1:9" ht="39" customHeight="1">
      <c r="A778" s="200"/>
      <c r="B778" s="200"/>
      <c r="C778" s="333"/>
      <c r="D778" s="49" t="s">
        <v>1979</v>
      </c>
      <c r="E778" s="50" t="s">
        <v>623</v>
      </c>
      <c r="F778" s="203"/>
      <c r="G778" s="203"/>
      <c r="H778" s="203"/>
      <c r="I778" s="203"/>
    </row>
    <row r="779" spans="1:9" ht="39" customHeight="1">
      <c r="A779" s="200"/>
      <c r="B779" s="200"/>
      <c r="C779" s="333"/>
      <c r="D779" s="49" t="s">
        <v>1980</v>
      </c>
      <c r="E779" s="50" t="s">
        <v>1981</v>
      </c>
      <c r="F779" s="203"/>
      <c r="G779" s="203"/>
      <c r="H779" s="203"/>
      <c r="I779" s="203"/>
    </row>
    <row r="780" spans="1:9" ht="39" customHeight="1">
      <c r="A780" s="201"/>
      <c r="B780" s="201"/>
      <c r="C780" s="334"/>
      <c r="D780" s="49" t="s">
        <v>1982</v>
      </c>
      <c r="E780" s="50" t="s">
        <v>1983</v>
      </c>
      <c r="F780" s="203"/>
      <c r="G780" s="203"/>
      <c r="H780" s="203"/>
      <c r="I780" s="203"/>
    </row>
    <row r="781" spans="1:9" ht="30" customHeight="1">
      <c r="A781" s="199">
        <v>197</v>
      </c>
      <c r="B781" s="199" t="s">
        <v>1410</v>
      </c>
      <c r="C781" s="277" t="s">
        <v>1809</v>
      </c>
      <c r="D781" s="49" t="s">
        <v>1411</v>
      </c>
      <c r="E781" s="50" t="s">
        <v>623</v>
      </c>
      <c r="F781" s="203"/>
      <c r="G781" s="203"/>
      <c r="H781" s="203"/>
      <c r="I781" s="203"/>
    </row>
    <row r="782" spans="1:9" ht="30" customHeight="1">
      <c r="A782" s="200"/>
      <c r="B782" s="200"/>
      <c r="C782" s="278"/>
      <c r="D782" s="49" t="s">
        <v>1412</v>
      </c>
      <c r="E782" s="50" t="s">
        <v>610</v>
      </c>
      <c r="F782" s="203"/>
      <c r="G782" s="203"/>
      <c r="H782" s="203"/>
      <c r="I782" s="203"/>
    </row>
    <row r="783" spans="1:9" ht="30" customHeight="1">
      <c r="A783" s="200"/>
      <c r="B783" s="200"/>
      <c r="C783" s="278"/>
      <c r="D783" s="49" t="s">
        <v>1413</v>
      </c>
      <c r="E783" s="50" t="s">
        <v>620</v>
      </c>
      <c r="F783" s="203"/>
      <c r="G783" s="203"/>
      <c r="H783" s="203"/>
      <c r="I783" s="203"/>
    </row>
    <row r="784" spans="1:9" ht="30" customHeight="1">
      <c r="A784" s="200"/>
      <c r="B784" s="200"/>
      <c r="C784" s="278"/>
      <c r="D784" s="49" t="s">
        <v>1414</v>
      </c>
      <c r="E784" s="50" t="s">
        <v>674</v>
      </c>
      <c r="F784" s="203"/>
      <c r="G784" s="203"/>
      <c r="H784" s="203"/>
      <c r="I784" s="203"/>
    </row>
    <row r="785" spans="1:9" ht="30" customHeight="1">
      <c r="A785" s="201"/>
      <c r="B785" s="201"/>
      <c r="C785" s="279"/>
      <c r="D785" s="49" t="s">
        <v>1415</v>
      </c>
      <c r="E785" s="50" t="s">
        <v>620</v>
      </c>
      <c r="F785" s="203"/>
      <c r="G785" s="203"/>
      <c r="H785" s="203"/>
      <c r="I785" s="203"/>
    </row>
    <row r="786" spans="1:9" ht="30" customHeight="1">
      <c r="A786" s="199">
        <v>198</v>
      </c>
      <c r="B786" s="199" t="s">
        <v>1416</v>
      </c>
      <c r="C786" s="277" t="s">
        <v>1810</v>
      </c>
      <c r="D786" s="49" t="s">
        <v>1417</v>
      </c>
      <c r="E786" s="50" t="s">
        <v>620</v>
      </c>
      <c r="F786" s="203"/>
      <c r="G786" s="203"/>
      <c r="H786" s="203"/>
      <c r="I786" s="203"/>
    </row>
    <row r="787" spans="1:9" ht="30" customHeight="1">
      <c r="A787" s="200"/>
      <c r="B787" s="200"/>
      <c r="C787" s="278"/>
      <c r="D787" s="49" t="s">
        <v>1418</v>
      </c>
      <c r="E787" s="50" t="s">
        <v>620</v>
      </c>
      <c r="F787" s="203"/>
      <c r="G787" s="203"/>
      <c r="H787" s="203"/>
      <c r="I787" s="203"/>
    </row>
    <row r="788" spans="1:9" ht="30" customHeight="1">
      <c r="A788" s="201"/>
      <c r="B788" s="201"/>
      <c r="C788" s="279"/>
      <c r="D788" s="49" t="s">
        <v>1419</v>
      </c>
      <c r="E788" s="50" t="s">
        <v>640</v>
      </c>
      <c r="F788" s="203"/>
      <c r="G788" s="203"/>
      <c r="H788" s="203"/>
      <c r="I788" s="203"/>
    </row>
    <row r="789" spans="1:9" ht="30" customHeight="1">
      <c r="A789" s="199">
        <v>199</v>
      </c>
      <c r="B789" s="199" t="s">
        <v>1420</v>
      </c>
      <c r="C789" s="231" t="s">
        <v>1811</v>
      </c>
      <c r="D789" s="49" t="s">
        <v>1421</v>
      </c>
      <c r="E789" s="50" t="s">
        <v>625</v>
      </c>
      <c r="F789" s="203"/>
      <c r="G789" s="203"/>
      <c r="H789" s="203"/>
      <c r="I789" s="203"/>
    </row>
    <row r="790" spans="1:9" ht="30" customHeight="1">
      <c r="A790" s="200"/>
      <c r="B790" s="200"/>
      <c r="C790" s="232"/>
      <c r="D790" s="49" t="s">
        <v>1422</v>
      </c>
      <c r="E790" s="50" t="s">
        <v>625</v>
      </c>
      <c r="F790" s="203"/>
      <c r="G790" s="203"/>
      <c r="H790" s="203"/>
      <c r="I790" s="203"/>
    </row>
    <row r="791" spans="1:9" ht="30" customHeight="1">
      <c r="A791" s="200"/>
      <c r="B791" s="200"/>
      <c r="C791" s="232"/>
      <c r="D791" s="49" t="s">
        <v>1423</v>
      </c>
      <c r="E791" s="50" t="s">
        <v>627</v>
      </c>
      <c r="F791" s="203"/>
      <c r="G791" s="203"/>
      <c r="H791" s="203"/>
      <c r="I791" s="203"/>
    </row>
    <row r="792" spans="1:9" ht="30" customHeight="1">
      <c r="A792" s="201"/>
      <c r="B792" s="201"/>
      <c r="C792" s="233"/>
      <c r="D792" s="49" t="s">
        <v>1424</v>
      </c>
      <c r="E792" s="50" t="s">
        <v>805</v>
      </c>
      <c r="F792" s="203"/>
      <c r="G792" s="203"/>
      <c r="H792" s="203"/>
      <c r="I792" s="203"/>
    </row>
    <row r="793" spans="1:9" ht="42.65" customHeight="1">
      <c r="A793" s="199">
        <v>200</v>
      </c>
      <c r="B793" s="199" t="s">
        <v>599</v>
      </c>
      <c r="C793" s="335" t="s">
        <v>1812</v>
      </c>
      <c r="D793" s="47" t="s">
        <v>1425</v>
      </c>
      <c r="E793" s="50" t="s">
        <v>630</v>
      </c>
      <c r="F793" s="203"/>
      <c r="G793" s="203"/>
      <c r="H793" s="203"/>
      <c r="I793" s="203"/>
    </row>
    <row r="794" spans="1:9" ht="42.65" customHeight="1">
      <c r="A794" s="200"/>
      <c r="B794" s="200"/>
      <c r="C794" s="336"/>
      <c r="D794" s="47" t="s">
        <v>1426</v>
      </c>
      <c r="E794" s="50" t="s">
        <v>644</v>
      </c>
      <c r="F794" s="203"/>
      <c r="G794" s="203"/>
      <c r="H794" s="203"/>
      <c r="I794" s="203"/>
    </row>
    <row r="795" spans="1:9" ht="42.65" customHeight="1">
      <c r="A795" s="200"/>
      <c r="B795" s="200"/>
      <c r="C795" s="336"/>
      <c r="D795" s="47" t="s">
        <v>1427</v>
      </c>
      <c r="E795" s="50" t="s">
        <v>712</v>
      </c>
      <c r="F795" s="203"/>
      <c r="G795" s="203"/>
      <c r="H795" s="203"/>
      <c r="I795" s="203"/>
    </row>
    <row r="796" spans="1:9" ht="42.65" customHeight="1">
      <c r="A796" s="201"/>
      <c r="B796" s="201"/>
      <c r="C796" s="337"/>
      <c r="D796" s="47" t="s">
        <v>1428</v>
      </c>
      <c r="E796" s="50" t="s">
        <v>712</v>
      </c>
      <c r="F796" s="203"/>
      <c r="G796" s="203"/>
      <c r="H796" s="203"/>
      <c r="I796" s="203"/>
    </row>
    <row r="797" spans="1:9" ht="115.9" customHeight="1">
      <c r="A797" s="71">
        <v>201</v>
      </c>
      <c r="B797" s="34" t="s">
        <v>1429</v>
      </c>
      <c r="C797" s="130" t="s">
        <v>1430</v>
      </c>
      <c r="D797" s="47" t="s">
        <v>1431</v>
      </c>
      <c r="E797" s="50" t="s">
        <v>613</v>
      </c>
      <c r="F797" s="203"/>
      <c r="G797" s="203"/>
      <c r="H797" s="203"/>
      <c r="I797" s="203"/>
    </row>
    <row r="798" spans="1:9" ht="135" customHeight="1">
      <c r="A798" s="71">
        <v>202</v>
      </c>
      <c r="B798" s="71" t="s">
        <v>1432</v>
      </c>
      <c r="C798" s="130" t="s">
        <v>1433</v>
      </c>
      <c r="D798" s="47" t="s">
        <v>1434</v>
      </c>
      <c r="E798" s="50" t="s">
        <v>620</v>
      </c>
      <c r="F798" s="203"/>
      <c r="G798" s="203"/>
      <c r="H798" s="203"/>
      <c r="I798" s="203"/>
    </row>
    <row r="799" spans="1:9" s="70" customFormat="1" ht="30" customHeight="1">
      <c r="A799" s="65" t="s">
        <v>601</v>
      </c>
      <c r="B799" s="66"/>
      <c r="C799" s="67"/>
      <c r="D799" s="67"/>
      <c r="E799" s="68"/>
      <c r="F799" s="67"/>
      <c r="G799" s="67"/>
      <c r="H799" s="67"/>
      <c r="I799" s="69"/>
    </row>
    <row r="800" spans="1:9" ht="37.5" customHeight="1">
      <c r="A800" s="198">
        <v>203</v>
      </c>
      <c r="B800" s="199" t="s">
        <v>466</v>
      </c>
      <c r="C800" s="229" t="s">
        <v>1813</v>
      </c>
      <c r="D800" s="83" t="s">
        <v>1435</v>
      </c>
      <c r="E800" s="76" t="s">
        <v>1436</v>
      </c>
      <c r="F800" s="203" t="s">
        <v>580</v>
      </c>
      <c r="G800" s="203"/>
      <c r="H800" s="203"/>
      <c r="I800" s="203"/>
    </row>
    <row r="801" spans="1:9" ht="37.5" customHeight="1">
      <c r="A801" s="198"/>
      <c r="B801" s="200"/>
      <c r="C801" s="229"/>
      <c r="D801" s="83" t="s">
        <v>1437</v>
      </c>
      <c r="E801" s="76" t="s">
        <v>657</v>
      </c>
      <c r="F801" s="203"/>
      <c r="G801" s="203"/>
      <c r="H801" s="203"/>
      <c r="I801" s="203"/>
    </row>
    <row r="802" spans="1:9" ht="37.5" customHeight="1">
      <c r="A802" s="198"/>
      <c r="B802" s="200"/>
      <c r="C802" s="229"/>
      <c r="D802" s="83" t="s">
        <v>1438</v>
      </c>
      <c r="E802" s="76" t="s">
        <v>701</v>
      </c>
      <c r="F802" s="203"/>
      <c r="G802" s="203"/>
      <c r="H802" s="203"/>
      <c r="I802" s="203"/>
    </row>
    <row r="803" spans="1:9" ht="37.5" customHeight="1">
      <c r="A803" s="198"/>
      <c r="B803" s="201"/>
      <c r="C803" s="229"/>
      <c r="D803" s="83" t="s">
        <v>1439</v>
      </c>
      <c r="E803" s="76" t="s">
        <v>674</v>
      </c>
      <c r="F803" s="203"/>
      <c r="G803" s="203"/>
      <c r="H803" s="203"/>
      <c r="I803" s="203"/>
    </row>
    <row r="804" spans="1:9" ht="30" customHeight="1">
      <c r="A804" s="198">
        <v>204</v>
      </c>
      <c r="B804" s="199" t="s">
        <v>1440</v>
      </c>
      <c r="C804" s="229" t="s">
        <v>1814</v>
      </c>
      <c r="D804" s="83" t="s">
        <v>1441</v>
      </c>
      <c r="E804" s="76" t="s">
        <v>805</v>
      </c>
      <c r="F804" s="203" t="s">
        <v>580</v>
      </c>
      <c r="G804" s="203"/>
      <c r="H804" s="203"/>
      <c r="I804" s="203"/>
    </row>
    <row r="805" spans="1:9" ht="30" customHeight="1">
      <c r="A805" s="198"/>
      <c r="B805" s="200"/>
      <c r="C805" s="243"/>
      <c r="D805" s="83" t="s">
        <v>1442</v>
      </c>
      <c r="E805" s="76" t="s">
        <v>608</v>
      </c>
      <c r="F805" s="203"/>
      <c r="G805" s="203"/>
      <c r="H805" s="203"/>
      <c r="I805" s="203"/>
    </row>
    <row r="806" spans="1:9" ht="30" customHeight="1">
      <c r="A806" s="198"/>
      <c r="B806" s="200"/>
      <c r="C806" s="243"/>
      <c r="D806" s="83" t="s">
        <v>1443</v>
      </c>
      <c r="E806" s="76" t="s">
        <v>627</v>
      </c>
      <c r="F806" s="203"/>
      <c r="G806" s="203"/>
      <c r="H806" s="203"/>
      <c r="I806" s="203"/>
    </row>
    <row r="807" spans="1:9" ht="30" customHeight="1">
      <c r="A807" s="198"/>
      <c r="B807" s="201"/>
      <c r="C807" s="243"/>
      <c r="D807" s="83" t="s">
        <v>1444</v>
      </c>
      <c r="E807" s="76" t="s">
        <v>763</v>
      </c>
      <c r="F807" s="203"/>
      <c r="G807" s="203"/>
      <c r="H807" s="203"/>
      <c r="I807" s="203"/>
    </row>
    <row r="808" spans="1:9" s="70" customFormat="1" ht="30" customHeight="1">
      <c r="A808" s="65" t="s">
        <v>1445</v>
      </c>
      <c r="B808" s="66"/>
      <c r="C808" s="67"/>
      <c r="D808" s="67"/>
      <c r="E808" s="68"/>
      <c r="F808" s="67"/>
      <c r="G808" s="67"/>
      <c r="H808" s="67"/>
      <c r="I808" s="69"/>
    </row>
    <row r="809" spans="1:9" ht="30" customHeight="1">
      <c r="A809" s="198">
        <v>205</v>
      </c>
      <c r="B809" s="199" t="s">
        <v>467</v>
      </c>
      <c r="C809" s="229" t="s">
        <v>1815</v>
      </c>
      <c r="D809" s="83" t="s">
        <v>1446</v>
      </c>
      <c r="E809" s="76" t="s">
        <v>618</v>
      </c>
      <c r="F809" s="203" t="s">
        <v>580</v>
      </c>
      <c r="G809" s="203"/>
      <c r="H809" s="203"/>
      <c r="I809" s="203"/>
    </row>
    <row r="810" spans="1:9" ht="30" customHeight="1">
      <c r="A810" s="198"/>
      <c r="B810" s="200"/>
      <c r="C810" s="229"/>
      <c r="D810" s="83" t="s">
        <v>1447</v>
      </c>
      <c r="E810" s="76" t="s">
        <v>616</v>
      </c>
      <c r="F810" s="203"/>
      <c r="G810" s="203"/>
      <c r="H810" s="203"/>
      <c r="I810" s="203"/>
    </row>
    <row r="811" spans="1:9" ht="30" customHeight="1">
      <c r="A811" s="198"/>
      <c r="B811" s="200"/>
      <c r="C811" s="229"/>
      <c r="D811" s="83" t="s">
        <v>1448</v>
      </c>
      <c r="E811" s="76" t="s">
        <v>657</v>
      </c>
      <c r="F811" s="203"/>
      <c r="G811" s="203"/>
      <c r="H811" s="203"/>
      <c r="I811" s="203"/>
    </row>
    <row r="812" spans="1:9" ht="30" customHeight="1">
      <c r="A812" s="198"/>
      <c r="B812" s="201"/>
      <c r="C812" s="229"/>
      <c r="D812" s="83" t="s">
        <v>1449</v>
      </c>
      <c r="E812" s="76" t="s">
        <v>650</v>
      </c>
      <c r="F812" s="203"/>
      <c r="G812" s="203"/>
      <c r="H812" s="203"/>
      <c r="I812" s="203"/>
    </row>
    <row r="813" spans="1:9" ht="34.9" customHeight="1">
      <c r="A813" s="199">
        <v>206</v>
      </c>
      <c r="B813" s="199" t="s">
        <v>1450</v>
      </c>
      <c r="C813" s="277" t="s">
        <v>1816</v>
      </c>
      <c r="D813" s="37" t="s">
        <v>1451</v>
      </c>
      <c r="E813" s="76" t="s">
        <v>636</v>
      </c>
      <c r="F813" s="234" t="s">
        <v>580</v>
      </c>
      <c r="G813" s="235"/>
      <c r="H813" s="235"/>
      <c r="I813" s="236"/>
    </row>
    <row r="814" spans="1:9" ht="33" customHeight="1">
      <c r="A814" s="200"/>
      <c r="B814" s="200"/>
      <c r="C814" s="278"/>
      <c r="D814" s="37" t="s">
        <v>1452</v>
      </c>
      <c r="E814" s="76" t="s">
        <v>689</v>
      </c>
      <c r="F814" s="237"/>
      <c r="G814" s="238"/>
      <c r="H814" s="238"/>
      <c r="I814" s="239"/>
    </row>
    <row r="815" spans="1:9" ht="33" customHeight="1">
      <c r="A815" s="200"/>
      <c r="B815" s="200"/>
      <c r="C815" s="278"/>
      <c r="D815" s="37" t="s">
        <v>1453</v>
      </c>
      <c r="E815" s="76" t="s">
        <v>636</v>
      </c>
      <c r="F815" s="237"/>
      <c r="G815" s="238"/>
      <c r="H815" s="238"/>
      <c r="I815" s="239"/>
    </row>
    <row r="816" spans="1:9" ht="33" customHeight="1">
      <c r="A816" s="201"/>
      <c r="B816" s="201"/>
      <c r="C816" s="279"/>
      <c r="D816" s="37" t="s">
        <v>1454</v>
      </c>
      <c r="E816" s="76" t="s">
        <v>636</v>
      </c>
      <c r="F816" s="240"/>
      <c r="G816" s="241"/>
      <c r="H816" s="241"/>
      <c r="I816" s="242"/>
    </row>
    <row r="817" spans="1:9" ht="75.650000000000006" customHeight="1">
      <c r="A817" s="199">
        <v>207</v>
      </c>
      <c r="B817" s="199" t="s">
        <v>602</v>
      </c>
      <c r="C817" s="259" t="s">
        <v>1817</v>
      </c>
      <c r="D817" s="48" t="s">
        <v>1248</v>
      </c>
      <c r="E817" s="76" t="s">
        <v>1455</v>
      </c>
      <c r="F817" s="338" t="s">
        <v>1630</v>
      </c>
      <c r="G817" s="339"/>
      <c r="H817" s="339"/>
      <c r="I817" s="340"/>
    </row>
    <row r="818" spans="1:9" ht="52.9" customHeight="1">
      <c r="A818" s="200"/>
      <c r="B818" s="200"/>
      <c r="C818" s="260"/>
      <c r="D818" s="37" t="s">
        <v>2797</v>
      </c>
      <c r="E818" s="76" t="s">
        <v>1381</v>
      </c>
      <c r="F818" s="341"/>
      <c r="G818" s="342"/>
      <c r="H818" s="342"/>
      <c r="I818" s="343"/>
    </row>
    <row r="819" spans="1:9" ht="52.9" customHeight="1">
      <c r="A819" s="200"/>
      <c r="B819" s="200"/>
      <c r="C819" s="260"/>
      <c r="D819" s="37" t="s">
        <v>2798</v>
      </c>
      <c r="E819" s="76" t="s">
        <v>1381</v>
      </c>
      <c r="F819" s="341"/>
      <c r="G819" s="342"/>
      <c r="H819" s="342"/>
      <c r="I819" s="343"/>
    </row>
    <row r="820" spans="1:9" ht="52.9" customHeight="1">
      <c r="A820" s="200"/>
      <c r="B820" s="200"/>
      <c r="C820" s="260"/>
      <c r="D820" s="37" t="s">
        <v>2799</v>
      </c>
      <c r="E820" s="76" t="s">
        <v>642</v>
      </c>
      <c r="F820" s="341"/>
      <c r="G820" s="342"/>
      <c r="H820" s="342"/>
      <c r="I820" s="343"/>
    </row>
    <row r="821" spans="1:9" ht="52.9" customHeight="1">
      <c r="A821" s="201"/>
      <c r="B821" s="201"/>
      <c r="C821" s="261"/>
      <c r="D821" s="37" t="s">
        <v>1456</v>
      </c>
      <c r="E821" s="76" t="s">
        <v>642</v>
      </c>
      <c r="F821" s="344"/>
      <c r="G821" s="345"/>
      <c r="H821" s="345"/>
      <c r="I821" s="346"/>
    </row>
    <row r="822" spans="1:9" ht="30" customHeight="1">
      <c r="A822" s="198">
        <v>208</v>
      </c>
      <c r="B822" s="199" t="s">
        <v>468</v>
      </c>
      <c r="C822" s="202" t="s">
        <v>1818</v>
      </c>
      <c r="D822" s="36" t="s">
        <v>1457</v>
      </c>
      <c r="E822" s="76" t="s">
        <v>657</v>
      </c>
      <c r="F822" s="216" t="s">
        <v>391</v>
      </c>
      <c r="G822" s="217" t="s">
        <v>392</v>
      </c>
      <c r="H822" s="198"/>
      <c r="I822" s="197" t="s">
        <v>1628</v>
      </c>
    </row>
    <row r="823" spans="1:9" ht="30" customHeight="1">
      <c r="A823" s="198"/>
      <c r="B823" s="200"/>
      <c r="C823" s="243"/>
      <c r="D823" s="36" t="s">
        <v>1458</v>
      </c>
      <c r="E823" s="76" t="s">
        <v>623</v>
      </c>
      <c r="F823" s="216"/>
      <c r="G823" s="217"/>
      <c r="H823" s="198"/>
      <c r="I823" s="197"/>
    </row>
    <row r="824" spans="1:9" ht="30" customHeight="1">
      <c r="A824" s="198"/>
      <c r="B824" s="200"/>
      <c r="C824" s="243"/>
      <c r="D824" s="36" t="s">
        <v>1459</v>
      </c>
      <c r="E824" s="76" t="s">
        <v>623</v>
      </c>
      <c r="F824" s="216"/>
      <c r="G824" s="217"/>
      <c r="H824" s="198"/>
      <c r="I824" s="197"/>
    </row>
    <row r="825" spans="1:9" ht="30" customHeight="1">
      <c r="A825" s="198"/>
      <c r="B825" s="201"/>
      <c r="C825" s="243"/>
      <c r="D825" s="36" t="s">
        <v>1460</v>
      </c>
      <c r="E825" s="76" t="s">
        <v>610</v>
      </c>
      <c r="F825" s="216"/>
      <c r="G825" s="217"/>
      <c r="H825" s="198"/>
      <c r="I825" s="197"/>
    </row>
    <row r="826" spans="1:9" ht="39" customHeight="1">
      <c r="A826" s="198">
        <v>209</v>
      </c>
      <c r="B826" s="199" t="s">
        <v>555</v>
      </c>
      <c r="C826" s="202" t="s">
        <v>1819</v>
      </c>
      <c r="D826" s="38" t="s">
        <v>1461</v>
      </c>
      <c r="E826" s="80" t="s">
        <v>805</v>
      </c>
      <c r="F826" s="234" t="s">
        <v>580</v>
      </c>
      <c r="G826" s="235"/>
      <c r="H826" s="235"/>
      <c r="I826" s="236"/>
    </row>
    <row r="827" spans="1:9" ht="39" customHeight="1">
      <c r="A827" s="198"/>
      <c r="B827" s="200"/>
      <c r="C827" s="243"/>
      <c r="D827" s="38" t="s">
        <v>1462</v>
      </c>
      <c r="E827" s="80" t="s">
        <v>608</v>
      </c>
      <c r="F827" s="237"/>
      <c r="G827" s="238"/>
      <c r="H827" s="238"/>
      <c r="I827" s="239"/>
    </row>
    <row r="828" spans="1:9" ht="39" customHeight="1">
      <c r="A828" s="198"/>
      <c r="B828" s="201"/>
      <c r="C828" s="243"/>
      <c r="D828" s="38" t="s">
        <v>1463</v>
      </c>
      <c r="E828" s="80" t="s">
        <v>627</v>
      </c>
      <c r="F828" s="240"/>
      <c r="G828" s="241"/>
      <c r="H828" s="241"/>
      <c r="I828" s="242"/>
    </row>
    <row r="829" spans="1:9" ht="47.25" customHeight="1">
      <c r="A829" s="198">
        <v>210</v>
      </c>
      <c r="B829" s="199" t="s">
        <v>556</v>
      </c>
      <c r="C829" s="202" t="s">
        <v>1820</v>
      </c>
      <c r="D829" s="38" t="s">
        <v>1464</v>
      </c>
      <c r="E829" s="80" t="s">
        <v>627</v>
      </c>
      <c r="F829" s="203" t="s">
        <v>580</v>
      </c>
      <c r="G829" s="203"/>
      <c r="H829" s="203"/>
      <c r="I829" s="203"/>
    </row>
    <row r="830" spans="1:9" ht="47.25" customHeight="1">
      <c r="A830" s="198"/>
      <c r="B830" s="201"/>
      <c r="C830" s="243"/>
      <c r="D830" s="38" t="s">
        <v>1465</v>
      </c>
      <c r="E830" s="80" t="s">
        <v>657</v>
      </c>
      <c r="F830" s="203"/>
      <c r="G830" s="203"/>
      <c r="H830" s="203"/>
      <c r="I830" s="203"/>
    </row>
    <row r="831" spans="1:9" ht="47.25" customHeight="1">
      <c r="A831" s="198">
        <v>211</v>
      </c>
      <c r="B831" s="199" t="s">
        <v>469</v>
      </c>
      <c r="C831" s="202" t="s">
        <v>1821</v>
      </c>
      <c r="D831" s="36" t="s">
        <v>1466</v>
      </c>
      <c r="E831" s="76" t="s">
        <v>625</v>
      </c>
      <c r="F831" s="217" t="s">
        <v>392</v>
      </c>
      <c r="G831" s="217" t="s">
        <v>392</v>
      </c>
      <c r="H831" s="265"/>
      <c r="I831" s="197" t="s">
        <v>1628</v>
      </c>
    </row>
    <row r="832" spans="1:9" ht="47.25" customHeight="1">
      <c r="A832" s="198"/>
      <c r="B832" s="201"/>
      <c r="C832" s="243"/>
      <c r="D832" s="36" t="s">
        <v>1467</v>
      </c>
      <c r="E832" s="76" t="s">
        <v>627</v>
      </c>
      <c r="F832" s="217"/>
      <c r="G832" s="217"/>
      <c r="H832" s="265"/>
      <c r="I832" s="197"/>
    </row>
    <row r="833" spans="1:9" ht="47.25" customHeight="1">
      <c r="A833" s="198">
        <v>212</v>
      </c>
      <c r="B833" s="199" t="s">
        <v>1984</v>
      </c>
      <c r="C833" s="202" t="s">
        <v>1822</v>
      </c>
      <c r="D833" s="36" t="s">
        <v>1468</v>
      </c>
      <c r="E833" s="76" t="s">
        <v>608</v>
      </c>
      <c r="F833" s="265"/>
      <c r="G833" s="265"/>
      <c r="H833" s="217" t="s">
        <v>392</v>
      </c>
      <c r="I833" s="197" t="s">
        <v>1711</v>
      </c>
    </row>
    <row r="834" spans="1:9" ht="47.25" customHeight="1">
      <c r="A834" s="198"/>
      <c r="B834" s="201"/>
      <c r="C834" s="243"/>
      <c r="D834" s="36" t="s">
        <v>1469</v>
      </c>
      <c r="E834" s="76" t="s">
        <v>620</v>
      </c>
      <c r="F834" s="265"/>
      <c r="G834" s="265"/>
      <c r="H834" s="217"/>
      <c r="I834" s="197"/>
    </row>
    <row r="835" spans="1:9" ht="30" customHeight="1">
      <c r="A835" s="198">
        <v>213</v>
      </c>
      <c r="B835" s="199" t="s">
        <v>1470</v>
      </c>
      <c r="C835" s="202" t="s">
        <v>1823</v>
      </c>
      <c r="D835" s="36" t="s">
        <v>1471</v>
      </c>
      <c r="E835" s="76" t="s">
        <v>613</v>
      </c>
      <c r="F835" s="203" t="s">
        <v>580</v>
      </c>
      <c r="G835" s="203"/>
      <c r="H835" s="203"/>
      <c r="I835" s="203"/>
    </row>
    <row r="836" spans="1:9" ht="30" customHeight="1">
      <c r="A836" s="198"/>
      <c r="B836" s="200"/>
      <c r="C836" s="243"/>
      <c r="D836" s="36" t="s">
        <v>1472</v>
      </c>
      <c r="E836" s="76" t="s">
        <v>618</v>
      </c>
      <c r="F836" s="203"/>
      <c r="G836" s="203"/>
      <c r="H836" s="203"/>
      <c r="I836" s="203"/>
    </row>
    <row r="837" spans="1:9" ht="30" customHeight="1">
      <c r="A837" s="198"/>
      <c r="B837" s="200"/>
      <c r="C837" s="243"/>
      <c r="D837" s="36" t="s">
        <v>1473</v>
      </c>
      <c r="E837" s="76" t="s">
        <v>914</v>
      </c>
      <c r="F837" s="203"/>
      <c r="G837" s="203"/>
      <c r="H837" s="203"/>
      <c r="I837" s="203"/>
    </row>
    <row r="838" spans="1:9" ht="30" customHeight="1">
      <c r="A838" s="198"/>
      <c r="B838" s="200"/>
      <c r="C838" s="243"/>
      <c r="D838" s="36" t="s">
        <v>1474</v>
      </c>
      <c r="E838" s="76" t="s">
        <v>620</v>
      </c>
      <c r="F838" s="203"/>
      <c r="G838" s="203"/>
      <c r="H838" s="203"/>
      <c r="I838" s="203"/>
    </row>
    <row r="839" spans="1:9" ht="30" customHeight="1">
      <c r="A839" s="198"/>
      <c r="B839" s="200"/>
      <c r="C839" s="243"/>
      <c r="D839" s="36" t="s">
        <v>1475</v>
      </c>
      <c r="E839" s="76" t="s">
        <v>659</v>
      </c>
      <c r="F839" s="203"/>
      <c r="G839" s="203"/>
      <c r="H839" s="203"/>
      <c r="I839" s="203"/>
    </row>
    <row r="840" spans="1:9" ht="30" customHeight="1">
      <c r="A840" s="198"/>
      <c r="B840" s="201"/>
      <c r="C840" s="243"/>
      <c r="D840" s="36" t="s">
        <v>1476</v>
      </c>
      <c r="E840" s="76" t="s">
        <v>659</v>
      </c>
      <c r="F840" s="203"/>
      <c r="G840" s="203"/>
      <c r="H840" s="203"/>
      <c r="I840" s="203"/>
    </row>
    <row r="841" spans="1:9" s="70" customFormat="1" ht="30" customHeight="1">
      <c r="A841" s="65" t="s">
        <v>1824</v>
      </c>
      <c r="B841" s="66"/>
      <c r="C841" s="67"/>
      <c r="D841" s="67"/>
      <c r="E841" s="68"/>
      <c r="F841" s="67"/>
      <c r="G841" s="67"/>
      <c r="H841" s="67"/>
      <c r="I841" s="69"/>
    </row>
    <row r="842" spans="1:9" ht="56.25" customHeight="1">
      <c r="A842" s="198">
        <v>214</v>
      </c>
      <c r="B842" s="199" t="s">
        <v>470</v>
      </c>
      <c r="C842" s="202" t="s">
        <v>1825</v>
      </c>
      <c r="D842" s="83" t="s">
        <v>1477</v>
      </c>
      <c r="E842" s="131" t="s">
        <v>805</v>
      </c>
      <c r="F842" s="203" t="s">
        <v>603</v>
      </c>
      <c r="G842" s="203"/>
      <c r="H842" s="203"/>
      <c r="I842" s="203"/>
    </row>
    <row r="843" spans="1:9" ht="56.25" customHeight="1">
      <c r="A843" s="198"/>
      <c r="B843" s="201"/>
      <c r="C843" s="202"/>
      <c r="D843" s="83" t="s">
        <v>1478</v>
      </c>
      <c r="E843" s="131" t="s">
        <v>805</v>
      </c>
      <c r="F843" s="203"/>
      <c r="G843" s="203"/>
      <c r="H843" s="203"/>
      <c r="I843" s="203"/>
    </row>
    <row r="844" spans="1:9" ht="112.5" customHeight="1">
      <c r="A844" s="71">
        <v>215</v>
      </c>
      <c r="B844" s="34" t="s">
        <v>471</v>
      </c>
      <c r="C844" s="32" t="s">
        <v>1826</v>
      </c>
      <c r="D844" s="83" t="s">
        <v>1479</v>
      </c>
      <c r="E844" s="131" t="s">
        <v>661</v>
      </c>
      <c r="F844" s="203"/>
      <c r="G844" s="203"/>
      <c r="H844" s="203"/>
      <c r="I844" s="203"/>
    </row>
    <row r="845" spans="1:9" ht="112.5" customHeight="1">
      <c r="A845" s="71">
        <v>216</v>
      </c>
      <c r="B845" s="34" t="s">
        <v>472</v>
      </c>
      <c r="C845" s="32" t="s">
        <v>1827</v>
      </c>
      <c r="D845" s="83" t="s">
        <v>1480</v>
      </c>
      <c r="E845" s="131" t="s">
        <v>640</v>
      </c>
      <c r="F845" s="203"/>
      <c r="G845" s="203"/>
      <c r="H845" s="203"/>
      <c r="I845" s="203"/>
    </row>
    <row r="846" spans="1:9" ht="112.5" customHeight="1">
      <c r="A846" s="71">
        <v>217</v>
      </c>
      <c r="B846" s="34" t="s">
        <v>473</v>
      </c>
      <c r="C846" s="32" t="s">
        <v>1828</v>
      </c>
      <c r="D846" s="83" t="s">
        <v>1481</v>
      </c>
      <c r="E846" s="131" t="s">
        <v>655</v>
      </c>
      <c r="F846" s="203"/>
      <c r="G846" s="203"/>
      <c r="H846" s="203"/>
      <c r="I846" s="203"/>
    </row>
    <row r="847" spans="1:9" ht="56.25" customHeight="1">
      <c r="A847" s="198">
        <v>218</v>
      </c>
      <c r="B847" s="199" t="s">
        <v>474</v>
      </c>
      <c r="C847" s="202" t="s">
        <v>1829</v>
      </c>
      <c r="D847" s="83" t="s">
        <v>1482</v>
      </c>
      <c r="E847" s="131" t="s">
        <v>668</v>
      </c>
      <c r="F847" s="203"/>
      <c r="G847" s="203"/>
      <c r="H847" s="203"/>
      <c r="I847" s="203"/>
    </row>
    <row r="848" spans="1:9" ht="56.25" customHeight="1">
      <c r="A848" s="198"/>
      <c r="B848" s="201"/>
      <c r="C848" s="202"/>
      <c r="D848" s="83" t="s">
        <v>1483</v>
      </c>
      <c r="E848" s="131" t="s">
        <v>655</v>
      </c>
      <c r="F848" s="203"/>
      <c r="G848" s="203"/>
      <c r="H848" s="203"/>
      <c r="I848" s="203"/>
    </row>
    <row r="849" spans="1:9" ht="112.5" customHeight="1">
      <c r="A849" s="71">
        <v>219</v>
      </c>
      <c r="B849" s="34" t="s">
        <v>475</v>
      </c>
      <c r="C849" s="32" t="s">
        <v>1830</v>
      </c>
      <c r="D849" s="83" t="s">
        <v>1484</v>
      </c>
      <c r="E849" s="131" t="s">
        <v>661</v>
      </c>
      <c r="F849" s="203"/>
      <c r="G849" s="203"/>
      <c r="H849" s="203"/>
      <c r="I849" s="203"/>
    </row>
    <row r="850" spans="1:9" ht="56.25" customHeight="1">
      <c r="A850" s="198">
        <v>220</v>
      </c>
      <c r="B850" s="199" t="s">
        <v>476</v>
      </c>
      <c r="C850" s="202" t="s">
        <v>1831</v>
      </c>
      <c r="D850" s="83" t="s">
        <v>1485</v>
      </c>
      <c r="E850" s="131" t="s">
        <v>805</v>
      </c>
      <c r="F850" s="203"/>
      <c r="G850" s="203"/>
      <c r="H850" s="203"/>
      <c r="I850" s="203"/>
    </row>
    <row r="851" spans="1:9" ht="56.25" customHeight="1">
      <c r="A851" s="198"/>
      <c r="B851" s="201"/>
      <c r="C851" s="202"/>
      <c r="D851" s="83" t="s">
        <v>1486</v>
      </c>
      <c r="E851" s="131" t="s">
        <v>805</v>
      </c>
      <c r="F851" s="203"/>
      <c r="G851" s="203"/>
      <c r="H851" s="203"/>
      <c r="I851" s="203"/>
    </row>
    <row r="852" spans="1:9" ht="56.25" customHeight="1">
      <c r="A852" s="198">
        <v>221</v>
      </c>
      <c r="B852" s="199" t="s">
        <v>477</v>
      </c>
      <c r="C852" s="202" t="s">
        <v>1832</v>
      </c>
      <c r="D852" s="83" t="s">
        <v>1487</v>
      </c>
      <c r="E852" s="131" t="s">
        <v>805</v>
      </c>
      <c r="F852" s="203"/>
      <c r="G852" s="203"/>
      <c r="H852" s="203"/>
      <c r="I852" s="203"/>
    </row>
    <row r="853" spans="1:9" ht="56.25" customHeight="1">
      <c r="A853" s="198"/>
      <c r="B853" s="201"/>
      <c r="C853" s="202"/>
      <c r="D853" s="83" t="s">
        <v>1488</v>
      </c>
      <c r="E853" s="131" t="s">
        <v>661</v>
      </c>
      <c r="F853" s="203"/>
      <c r="G853" s="203"/>
      <c r="H853" s="203"/>
      <c r="I853" s="203"/>
    </row>
    <row r="854" spans="1:9" ht="112.5" customHeight="1">
      <c r="A854" s="71">
        <v>222</v>
      </c>
      <c r="B854" s="34" t="s">
        <v>478</v>
      </c>
      <c r="C854" s="32" t="s">
        <v>1833</v>
      </c>
      <c r="D854" s="83" t="s">
        <v>1489</v>
      </c>
      <c r="E854" s="131" t="s">
        <v>640</v>
      </c>
      <c r="F854" s="203"/>
      <c r="G854" s="203"/>
      <c r="H854" s="203"/>
      <c r="I854" s="203"/>
    </row>
    <row r="855" spans="1:9" ht="112.5" customHeight="1">
      <c r="A855" s="71">
        <v>223</v>
      </c>
      <c r="B855" s="34" t="s">
        <v>479</v>
      </c>
      <c r="C855" s="32" t="s">
        <v>1834</v>
      </c>
      <c r="D855" s="83" t="s">
        <v>1490</v>
      </c>
      <c r="E855" s="76" t="s">
        <v>640</v>
      </c>
      <c r="F855" s="203"/>
      <c r="G855" s="203"/>
      <c r="H855" s="203"/>
      <c r="I855" s="203"/>
    </row>
    <row r="856" spans="1:9" ht="112.5" customHeight="1">
      <c r="A856" s="71">
        <v>224</v>
      </c>
      <c r="B856" s="34" t="s">
        <v>480</v>
      </c>
      <c r="C856" s="32" t="s">
        <v>1835</v>
      </c>
      <c r="D856" s="83" t="s">
        <v>1491</v>
      </c>
      <c r="E856" s="76" t="s">
        <v>655</v>
      </c>
      <c r="F856" s="203"/>
      <c r="G856" s="203"/>
      <c r="H856" s="203"/>
      <c r="I856" s="203"/>
    </row>
    <row r="857" spans="1:9" ht="112.5" customHeight="1">
      <c r="A857" s="71">
        <v>225</v>
      </c>
      <c r="B857" s="34" t="s">
        <v>481</v>
      </c>
      <c r="C857" s="32" t="s">
        <v>1836</v>
      </c>
      <c r="D857" s="83" t="s">
        <v>1492</v>
      </c>
      <c r="E857" s="76" t="s">
        <v>661</v>
      </c>
      <c r="F857" s="203"/>
      <c r="G857" s="203"/>
      <c r="H857" s="203"/>
      <c r="I857" s="203"/>
    </row>
    <row r="858" spans="1:9" ht="56.25" customHeight="1">
      <c r="A858" s="198">
        <v>226</v>
      </c>
      <c r="B858" s="199" t="s">
        <v>482</v>
      </c>
      <c r="C858" s="202" t="s">
        <v>1837</v>
      </c>
      <c r="D858" s="83" t="s">
        <v>1493</v>
      </c>
      <c r="E858" s="76" t="s">
        <v>668</v>
      </c>
      <c r="F858" s="203"/>
      <c r="G858" s="203"/>
      <c r="H858" s="203"/>
      <c r="I858" s="203"/>
    </row>
    <row r="859" spans="1:9" ht="56.25" customHeight="1">
      <c r="A859" s="198"/>
      <c r="B859" s="201"/>
      <c r="C859" s="202"/>
      <c r="D859" s="83" t="s">
        <v>1494</v>
      </c>
      <c r="E859" s="76" t="s">
        <v>773</v>
      </c>
      <c r="F859" s="203"/>
      <c r="G859" s="203"/>
      <c r="H859" s="203"/>
      <c r="I859" s="203"/>
    </row>
    <row r="860" spans="1:9" ht="56.25" customHeight="1">
      <c r="A860" s="198">
        <v>227</v>
      </c>
      <c r="B860" s="199" t="s">
        <v>483</v>
      </c>
      <c r="C860" s="202" t="s">
        <v>1838</v>
      </c>
      <c r="D860" s="83" t="s">
        <v>1495</v>
      </c>
      <c r="E860" s="76" t="s">
        <v>655</v>
      </c>
      <c r="F860" s="203"/>
      <c r="G860" s="203"/>
      <c r="H860" s="203"/>
      <c r="I860" s="203"/>
    </row>
    <row r="861" spans="1:9" ht="56.25" customHeight="1">
      <c r="A861" s="198"/>
      <c r="B861" s="201"/>
      <c r="C861" s="202"/>
      <c r="D861" s="83" t="s">
        <v>1496</v>
      </c>
      <c r="E861" s="76" t="s">
        <v>661</v>
      </c>
      <c r="F861" s="203"/>
      <c r="G861" s="203"/>
      <c r="H861" s="203"/>
      <c r="I861" s="203"/>
    </row>
    <row r="862" spans="1:9" ht="112.5" customHeight="1">
      <c r="A862" s="71">
        <v>228</v>
      </c>
      <c r="B862" s="34" t="s">
        <v>484</v>
      </c>
      <c r="C862" s="32" t="s">
        <v>1839</v>
      </c>
      <c r="D862" s="83" t="s">
        <v>1497</v>
      </c>
      <c r="E862" s="76" t="s">
        <v>956</v>
      </c>
      <c r="F862" s="203"/>
      <c r="G862" s="203"/>
      <c r="H862" s="203"/>
      <c r="I862" s="203"/>
    </row>
    <row r="863" spans="1:9" ht="112.5" customHeight="1">
      <c r="A863" s="71">
        <v>229</v>
      </c>
      <c r="B863" s="34" t="s">
        <v>485</v>
      </c>
      <c r="C863" s="32" t="s">
        <v>1840</v>
      </c>
      <c r="D863" s="83" t="s">
        <v>1498</v>
      </c>
      <c r="E863" s="76" t="s">
        <v>640</v>
      </c>
      <c r="F863" s="203"/>
      <c r="G863" s="203"/>
      <c r="H863" s="203"/>
      <c r="I863" s="203"/>
    </row>
    <row r="864" spans="1:9" ht="56.25" customHeight="1">
      <c r="A864" s="198">
        <v>230</v>
      </c>
      <c r="B864" s="199" t="s">
        <v>486</v>
      </c>
      <c r="C864" s="202" t="s">
        <v>1841</v>
      </c>
      <c r="D864" s="83" t="s">
        <v>1499</v>
      </c>
      <c r="E864" s="76" t="s">
        <v>668</v>
      </c>
      <c r="F864" s="203"/>
      <c r="G864" s="203"/>
      <c r="H864" s="203"/>
      <c r="I864" s="203"/>
    </row>
    <row r="865" spans="1:9" ht="56.25" customHeight="1">
      <c r="A865" s="198"/>
      <c r="B865" s="201"/>
      <c r="C865" s="202"/>
      <c r="D865" s="83" t="s">
        <v>1500</v>
      </c>
      <c r="E865" s="76" t="s">
        <v>773</v>
      </c>
      <c r="F865" s="203"/>
      <c r="G865" s="203"/>
      <c r="H865" s="203"/>
      <c r="I865" s="203"/>
    </row>
    <row r="866" spans="1:9" ht="112.5" customHeight="1">
      <c r="A866" s="71">
        <v>231</v>
      </c>
      <c r="B866" s="71" t="s">
        <v>487</v>
      </c>
      <c r="C866" s="32" t="s">
        <v>1842</v>
      </c>
      <c r="D866" s="83" t="s">
        <v>1501</v>
      </c>
      <c r="E866" s="76" t="s">
        <v>655</v>
      </c>
      <c r="F866" s="283" t="s">
        <v>603</v>
      </c>
      <c r="G866" s="284"/>
      <c r="H866" s="284"/>
      <c r="I866" s="285"/>
    </row>
    <row r="867" spans="1:9" s="70" customFormat="1" ht="30" customHeight="1">
      <c r="A867" s="65" t="s">
        <v>1843</v>
      </c>
      <c r="B867" s="66"/>
      <c r="C867" s="67"/>
      <c r="D867" s="67"/>
      <c r="E867" s="68"/>
      <c r="F867" s="67"/>
      <c r="G867" s="67"/>
      <c r="H867" s="67"/>
      <c r="I867" s="69"/>
    </row>
    <row r="868" spans="1:9" ht="56.25" customHeight="1">
      <c r="A868" s="198">
        <v>232</v>
      </c>
      <c r="B868" s="199" t="s">
        <v>1502</v>
      </c>
      <c r="C868" s="202" t="s">
        <v>1844</v>
      </c>
      <c r="D868" s="83" t="s">
        <v>1477</v>
      </c>
      <c r="E868" s="131" t="s">
        <v>805</v>
      </c>
      <c r="F868" s="203" t="s">
        <v>603</v>
      </c>
      <c r="G868" s="203"/>
      <c r="H868" s="203"/>
      <c r="I868" s="203"/>
    </row>
    <row r="869" spans="1:9" ht="56.25" customHeight="1">
      <c r="A869" s="198"/>
      <c r="B869" s="201"/>
      <c r="C869" s="202"/>
      <c r="D869" s="83" t="s">
        <v>1478</v>
      </c>
      <c r="E869" s="131" t="s">
        <v>805</v>
      </c>
      <c r="F869" s="203"/>
      <c r="G869" s="203"/>
      <c r="H869" s="203"/>
      <c r="I869" s="203"/>
    </row>
    <row r="870" spans="1:9" ht="112.5" customHeight="1">
      <c r="A870" s="71">
        <v>233</v>
      </c>
      <c r="B870" s="71" t="s">
        <v>1503</v>
      </c>
      <c r="C870" s="32" t="s">
        <v>1845</v>
      </c>
      <c r="D870" s="83" t="s">
        <v>1479</v>
      </c>
      <c r="E870" s="131" t="s">
        <v>661</v>
      </c>
      <c r="F870" s="203"/>
      <c r="G870" s="203"/>
      <c r="H870" s="203"/>
      <c r="I870" s="203"/>
    </row>
    <row r="871" spans="1:9" ht="112.5" customHeight="1">
      <c r="A871" s="71">
        <v>234</v>
      </c>
      <c r="B871" s="34" t="s">
        <v>1504</v>
      </c>
      <c r="C871" s="32" t="s">
        <v>1846</v>
      </c>
      <c r="D871" s="83" t="s">
        <v>1505</v>
      </c>
      <c r="E871" s="131" t="s">
        <v>640</v>
      </c>
      <c r="F871" s="203"/>
      <c r="G871" s="203"/>
      <c r="H871" s="203"/>
      <c r="I871" s="203"/>
    </row>
    <row r="872" spans="1:9" ht="112.5" customHeight="1">
      <c r="A872" s="71">
        <v>235</v>
      </c>
      <c r="B872" s="34" t="s">
        <v>1506</v>
      </c>
      <c r="C872" s="32" t="s">
        <v>1847</v>
      </c>
      <c r="D872" s="83" t="s">
        <v>1481</v>
      </c>
      <c r="E872" s="131" t="s">
        <v>655</v>
      </c>
      <c r="F872" s="203"/>
      <c r="G872" s="203"/>
      <c r="H872" s="203"/>
      <c r="I872" s="203"/>
    </row>
    <row r="873" spans="1:9" ht="56.25" customHeight="1">
      <c r="A873" s="198">
        <v>236</v>
      </c>
      <c r="B873" s="199" t="s">
        <v>1507</v>
      </c>
      <c r="C873" s="202" t="s">
        <v>1848</v>
      </c>
      <c r="D873" s="83" t="s">
        <v>1482</v>
      </c>
      <c r="E873" s="131" t="s">
        <v>668</v>
      </c>
      <c r="F873" s="203"/>
      <c r="G873" s="203"/>
      <c r="H873" s="203"/>
      <c r="I873" s="203"/>
    </row>
    <row r="874" spans="1:9" ht="56.25" customHeight="1">
      <c r="A874" s="198"/>
      <c r="B874" s="201"/>
      <c r="C874" s="202"/>
      <c r="D874" s="83" t="s">
        <v>1483</v>
      </c>
      <c r="E874" s="131" t="s">
        <v>655</v>
      </c>
      <c r="F874" s="203"/>
      <c r="G874" s="203"/>
      <c r="H874" s="203"/>
      <c r="I874" s="203"/>
    </row>
    <row r="875" spans="1:9" ht="112.5" customHeight="1">
      <c r="A875" s="71">
        <v>237</v>
      </c>
      <c r="B875" s="34" t="s">
        <v>1508</v>
      </c>
      <c r="C875" s="32" t="s">
        <v>1849</v>
      </c>
      <c r="D875" s="83" t="s">
        <v>1484</v>
      </c>
      <c r="E875" s="131" t="s">
        <v>661</v>
      </c>
      <c r="F875" s="203"/>
      <c r="G875" s="203"/>
      <c r="H875" s="203"/>
      <c r="I875" s="203"/>
    </row>
    <row r="876" spans="1:9" ht="56.25" customHeight="1">
      <c r="A876" s="198">
        <v>238</v>
      </c>
      <c r="B876" s="199" t="s">
        <v>1509</v>
      </c>
      <c r="C876" s="202" t="s">
        <v>1510</v>
      </c>
      <c r="D876" s="83" t="s">
        <v>1485</v>
      </c>
      <c r="E876" s="131" t="s">
        <v>805</v>
      </c>
      <c r="F876" s="203"/>
      <c r="G876" s="203"/>
      <c r="H876" s="203"/>
      <c r="I876" s="203"/>
    </row>
    <row r="877" spans="1:9" ht="56.25" customHeight="1">
      <c r="A877" s="198"/>
      <c r="B877" s="201"/>
      <c r="C877" s="202"/>
      <c r="D877" s="83" t="s">
        <v>1486</v>
      </c>
      <c r="E877" s="131" t="s">
        <v>805</v>
      </c>
      <c r="F877" s="203"/>
      <c r="G877" s="203"/>
      <c r="H877" s="203"/>
      <c r="I877" s="203"/>
    </row>
    <row r="878" spans="1:9" ht="56.25" customHeight="1">
      <c r="A878" s="198">
        <v>239</v>
      </c>
      <c r="B878" s="199" t="s">
        <v>1511</v>
      </c>
      <c r="C878" s="202" t="s">
        <v>1512</v>
      </c>
      <c r="D878" s="83" t="s">
        <v>1487</v>
      </c>
      <c r="E878" s="131" t="s">
        <v>805</v>
      </c>
      <c r="F878" s="203"/>
      <c r="G878" s="203"/>
      <c r="H878" s="203"/>
      <c r="I878" s="203"/>
    </row>
    <row r="879" spans="1:9" ht="56.25" customHeight="1">
      <c r="A879" s="198"/>
      <c r="B879" s="201"/>
      <c r="C879" s="202"/>
      <c r="D879" s="83" t="s">
        <v>1488</v>
      </c>
      <c r="E879" s="131" t="s">
        <v>661</v>
      </c>
      <c r="F879" s="203"/>
      <c r="G879" s="203"/>
      <c r="H879" s="203"/>
      <c r="I879" s="203"/>
    </row>
    <row r="880" spans="1:9" ht="112.5" customHeight="1">
      <c r="A880" s="71">
        <v>240</v>
      </c>
      <c r="B880" s="34" t="s">
        <v>1513</v>
      </c>
      <c r="C880" s="32" t="s">
        <v>1514</v>
      </c>
      <c r="D880" s="83" t="s">
        <v>1489</v>
      </c>
      <c r="E880" s="131" t="s">
        <v>640</v>
      </c>
      <c r="F880" s="203"/>
      <c r="G880" s="203"/>
      <c r="H880" s="203"/>
      <c r="I880" s="203"/>
    </row>
    <row r="881" spans="1:9" ht="112.5" customHeight="1">
      <c r="A881" s="71">
        <v>241</v>
      </c>
      <c r="B881" s="34" t="s">
        <v>1515</v>
      </c>
      <c r="C881" s="32" t="s">
        <v>1516</v>
      </c>
      <c r="D881" s="83" t="s">
        <v>1517</v>
      </c>
      <c r="E881" s="76" t="s">
        <v>640</v>
      </c>
      <c r="F881" s="203"/>
      <c r="G881" s="203"/>
      <c r="H881" s="203"/>
      <c r="I881" s="203"/>
    </row>
    <row r="882" spans="1:9" ht="112.5" customHeight="1">
      <c r="A882" s="71">
        <v>242</v>
      </c>
      <c r="B882" s="34" t="s">
        <v>1518</v>
      </c>
      <c r="C882" s="32" t="s">
        <v>1850</v>
      </c>
      <c r="D882" s="83" t="s">
        <v>1491</v>
      </c>
      <c r="E882" s="76" t="s">
        <v>655</v>
      </c>
      <c r="F882" s="203"/>
      <c r="G882" s="203"/>
      <c r="H882" s="203"/>
      <c r="I882" s="203"/>
    </row>
    <row r="883" spans="1:9" ht="112.5" customHeight="1">
      <c r="A883" s="71">
        <v>243</v>
      </c>
      <c r="B883" s="34" t="s">
        <v>1519</v>
      </c>
      <c r="C883" s="32" t="s">
        <v>1851</v>
      </c>
      <c r="D883" s="83" t="s">
        <v>1492</v>
      </c>
      <c r="E883" s="76" t="s">
        <v>661</v>
      </c>
      <c r="F883" s="203"/>
      <c r="G883" s="203"/>
      <c r="H883" s="203"/>
      <c r="I883" s="203"/>
    </row>
    <row r="884" spans="1:9" ht="56.25" customHeight="1">
      <c r="A884" s="198">
        <v>244</v>
      </c>
      <c r="B884" s="199" t="s">
        <v>1520</v>
      </c>
      <c r="C884" s="202" t="s">
        <v>1852</v>
      </c>
      <c r="D884" s="83" t="s">
        <v>1493</v>
      </c>
      <c r="E884" s="76" t="s">
        <v>668</v>
      </c>
      <c r="F884" s="203"/>
      <c r="G884" s="203"/>
      <c r="H884" s="203"/>
      <c r="I884" s="203"/>
    </row>
    <row r="885" spans="1:9" ht="56.25" customHeight="1">
      <c r="A885" s="198"/>
      <c r="B885" s="201"/>
      <c r="C885" s="202"/>
      <c r="D885" s="83" t="s">
        <v>1494</v>
      </c>
      <c r="E885" s="76" t="s">
        <v>773</v>
      </c>
      <c r="F885" s="203"/>
      <c r="G885" s="203"/>
      <c r="H885" s="203"/>
      <c r="I885" s="203"/>
    </row>
    <row r="886" spans="1:9" ht="56.25" customHeight="1">
      <c r="A886" s="198">
        <v>245</v>
      </c>
      <c r="B886" s="199" t="s">
        <v>1521</v>
      </c>
      <c r="C886" s="202" t="s">
        <v>1853</v>
      </c>
      <c r="D886" s="83" t="s">
        <v>1495</v>
      </c>
      <c r="E886" s="76" t="s">
        <v>655</v>
      </c>
      <c r="F886" s="203"/>
      <c r="G886" s="203"/>
      <c r="H886" s="203"/>
      <c r="I886" s="203"/>
    </row>
    <row r="887" spans="1:9" ht="56.25" customHeight="1">
      <c r="A887" s="198"/>
      <c r="B887" s="201"/>
      <c r="C887" s="202"/>
      <c r="D887" s="83" t="s">
        <v>1496</v>
      </c>
      <c r="E887" s="76" t="s">
        <v>661</v>
      </c>
      <c r="F887" s="203"/>
      <c r="G887" s="203"/>
      <c r="H887" s="203"/>
      <c r="I887" s="203"/>
    </row>
    <row r="888" spans="1:9" ht="112.5" customHeight="1" thickBot="1">
      <c r="A888" s="151">
        <v>246</v>
      </c>
      <c r="B888" s="151" t="s">
        <v>1522</v>
      </c>
      <c r="C888" s="152" t="s">
        <v>1854</v>
      </c>
      <c r="D888" s="153" t="s">
        <v>1497</v>
      </c>
      <c r="E888" s="154" t="s">
        <v>956</v>
      </c>
      <c r="F888" s="203"/>
      <c r="G888" s="203"/>
      <c r="H888" s="203"/>
      <c r="I888" s="203"/>
    </row>
    <row r="889" spans="1:9" ht="112.5" customHeight="1">
      <c r="A889" s="155">
        <v>247</v>
      </c>
      <c r="B889" s="156" t="s">
        <v>1523</v>
      </c>
      <c r="C889" s="157" t="s">
        <v>1855</v>
      </c>
      <c r="D889" s="158" t="s">
        <v>1498</v>
      </c>
      <c r="E889" s="159" t="s">
        <v>640</v>
      </c>
      <c r="F889" s="203"/>
      <c r="G889" s="203"/>
      <c r="H889" s="203"/>
      <c r="I889" s="203"/>
    </row>
    <row r="890" spans="1:9" ht="56.25" customHeight="1">
      <c r="A890" s="198">
        <v>248</v>
      </c>
      <c r="B890" s="199" t="s">
        <v>1524</v>
      </c>
      <c r="C890" s="202" t="s">
        <v>1856</v>
      </c>
      <c r="D890" s="83" t="s">
        <v>1499</v>
      </c>
      <c r="E890" s="76" t="s">
        <v>668</v>
      </c>
      <c r="F890" s="203"/>
      <c r="G890" s="203"/>
      <c r="H890" s="203"/>
      <c r="I890" s="203"/>
    </row>
    <row r="891" spans="1:9" ht="56.25" customHeight="1">
      <c r="A891" s="198"/>
      <c r="B891" s="201"/>
      <c r="C891" s="202"/>
      <c r="D891" s="83" t="s">
        <v>1500</v>
      </c>
      <c r="E891" s="76" t="s">
        <v>773</v>
      </c>
      <c r="F891" s="203"/>
      <c r="G891" s="203"/>
      <c r="H891" s="203"/>
      <c r="I891" s="203"/>
    </row>
    <row r="892" spans="1:9" ht="112.5" customHeight="1">
      <c r="A892" s="71">
        <v>249</v>
      </c>
      <c r="B892" s="71" t="s">
        <v>1525</v>
      </c>
      <c r="C892" s="32" t="s">
        <v>1857</v>
      </c>
      <c r="D892" s="83" t="s">
        <v>1501</v>
      </c>
      <c r="E892" s="76" t="s">
        <v>655</v>
      </c>
      <c r="F892" s="203"/>
      <c r="G892" s="203"/>
      <c r="H892" s="203"/>
      <c r="I892" s="203"/>
    </row>
    <row r="893" spans="1:9" ht="56.25" customHeight="1">
      <c r="A893" s="198">
        <v>250</v>
      </c>
      <c r="B893" s="199" t="s">
        <v>1526</v>
      </c>
      <c r="C893" s="202" t="s">
        <v>1858</v>
      </c>
      <c r="D893" s="83" t="s">
        <v>1477</v>
      </c>
      <c r="E893" s="131" t="s">
        <v>805</v>
      </c>
      <c r="F893" s="203" t="s">
        <v>603</v>
      </c>
      <c r="G893" s="203"/>
      <c r="H893" s="203"/>
      <c r="I893" s="203"/>
    </row>
    <row r="894" spans="1:9" ht="56.25" customHeight="1">
      <c r="A894" s="198"/>
      <c r="B894" s="201"/>
      <c r="C894" s="202"/>
      <c r="D894" s="83" t="s">
        <v>1478</v>
      </c>
      <c r="E894" s="131" t="s">
        <v>805</v>
      </c>
      <c r="F894" s="203"/>
      <c r="G894" s="203"/>
      <c r="H894" s="203"/>
      <c r="I894" s="203"/>
    </row>
    <row r="895" spans="1:9" ht="112.5" customHeight="1">
      <c r="A895" s="71">
        <v>251</v>
      </c>
      <c r="B895" s="34" t="s">
        <v>1527</v>
      </c>
      <c r="C895" s="32" t="s">
        <v>1859</v>
      </c>
      <c r="D895" s="83" t="s">
        <v>1479</v>
      </c>
      <c r="E895" s="131" t="s">
        <v>661</v>
      </c>
      <c r="F895" s="203"/>
      <c r="G895" s="203"/>
      <c r="H895" s="203"/>
      <c r="I895" s="203"/>
    </row>
    <row r="896" spans="1:9" ht="112.5" customHeight="1">
      <c r="A896" s="71">
        <v>252</v>
      </c>
      <c r="B896" s="34" t="s">
        <v>1528</v>
      </c>
      <c r="C896" s="32" t="s">
        <v>1860</v>
      </c>
      <c r="D896" s="83" t="s">
        <v>1505</v>
      </c>
      <c r="E896" s="131" t="s">
        <v>640</v>
      </c>
      <c r="F896" s="203"/>
      <c r="G896" s="203"/>
      <c r="H896" s="203"/>
      <c r="I896" s="203"/>
    </row>
    <row r="897" spans="1:9" ht="112.5" customHeight="1">
      <c r="A897" s="71">
        <v>253</v>
      </c>
      <c r="B897" s="34" t="s">
        <v>1529</v>
      </c>
      <c r="C897" s="32" t="s">
        <v>1861</v>
      </c>
      <c r="D897" s="83" t="s">
        <v>1481</v>
      </c>
      <c r="E897" s="131" t="s">
        <v>655</v>
      </c>
      <c r="F897" s="203"/>
      <c r="G897" s="203"/>
      <c r="H897" s="203"/>
      <c r="I897" s="203"/>
    </row>
    <row r="898" spans="1:9" ht="56.25" customHeight="1">
      <c r="A898" s="198">
        <v>254</v>
      </c>
      <c r="B898" s="199" t="s">
        <v>1530</v>
      </c>
      <c r="C898" s="202" t="s">
        <v>1862</v>
      </c>
      <c r="D898" s="83" t="s">
        <v>1482</v>
      </c>
      <c r="E898" s="131" t="s">
        <v>668</v>
      </c>
      <c r="F898" s="203"/>
      <c r="G898" s="203"/>
      <c r="H898" s="203"/>
      <c r="I898" s="203"/>
    </row>
    <row r="899" spans="1:9" ht="56.25" customHeight="1">
      <c r="A899" s="198"/>
      <c r="B899" s="201"/>
      <c r="C899" s="202"/>
      <c r="D899" s="83" t="s">
        <v>1483</v>
      </c>
      <c r="E899" s="131" t="s">
        <v>655</v>
      </c>
      <c r="F899" s="203"/>
      <c r="G899" s="203"/>
      <c r="H899" s="203"/>
      <c r="I899" s="203"/>
    </row>
    <row r="900" spans="1:9" ht="112.5" customHeight="1">
      <c r="A900" s="71">
        <v>255</v>
      </c>
      <c r="B900" s="34" t="s">
        <v>1531</v>
      </c>
      <c r="C900" s="32" t="s">
        <v>1863</v>
      </c>
      <c r="D900" s="83" t="s">
        <v>1484</v>
      </c>
      <c r="E900" s="131" t="s">
        <v>661</v>
      </c>
      <c r="F900" s="203"/>
      <c r="G900" s="203"/>
      <c r="H900" s="203"/>
      <c r="I900" s="203"/>
    </row>
    <row r="901" spans="1:9" ht="56.25" customHeight="1">
      <c r="A901" s="198">
        <v>256</v>
      </c>
      <c r="B901" s="199" t="s">
        <v>1532</v>
      </c>
      <c r="C901" s="202" t="s">
        <v>1864</v>
      </c>
      <c r="D901" s="83" t="s">
        <v>1485</v>
      </c>
      <c r="E901" s="131" t="s">
        <v>805</v>
      </c>
      <c r="F901" s="203"/>
      <c r="G901" s="203"/>
      <c r="H901" s="203"/>
      <c r="I901" s="203"/>
    </row>
    <row r="902" spans="1:9" ht="56.25" customHeight="1">
      <c r="A902" s="198"/>
      <c r="B902" s="201"/>
      <c r="C902" s="202"/>
      <c r="D902" s="83" t="s">
        <v>1486</v>
      </c>
      <c r="E902" s="131" t="s">
        <v>805</v>
      </c>
      <c r="F902" s="203"/>
      <c r="G902" s="203"/>
      <c r="H902" s="203"/>
      <c r="I902" s="203"/>
    </row>
    <row r="903" spans="1:9" ht="56.25" customHeight="1">
      <c r="A903" s="198">
        <v>257</v>
      </c>
      <c r="B903" s="199" t="s">
        <v>1533</v>
      </c>
      <c r="C903" s="202" t="s">
        <v>1865</v>
      </c>
      <c r="D903" s="83" t="s">
        <v>1487</v>
      </c>
      <c r="E903" s="131" t="s">
        <v>805</v>
      </c>
      <c r="F903" s="203"/>
      <c r="G903" s="203"/>
      <c r="H903" s="203"/>
      <c r="I903" s="203"/>
    </row>
    <row r="904" spans="1:9" ht="56.25" customHeight="1">
      <c r="A904" s="198"/>
      <c r="B904" s="201"/>
      <c r="C904" s="202"/>
      <c r="D904" s="83" t="s">
        <v>1488</v>
      </c>
      <c r="E904" s="131" t="s">
        <v>661</v>
      </c>
      <c r="F904" s="203"/>
      <c r="G904" s="203"/>
      <c r="H904" s="203"/>
      <c r="I904" s="203"/>
    </row>
    <row r="905" spans="1:9" ht="112.5" customHeight="1">
      <c r="A905" s="71">
        <v>258</v>
      </c>
      <c r="B905" s="34" t="s">
        <v>1534</v>
      </c>
      <c r="C905" s="32" t="s">
        <v>1866</v>
      </c>
      <c r="D905" s="83" t="s">
        <v>1489</v>
      </c>
      <c r="E905" s="131" t="s">
        <v>640</v>
      </c>
      <c r="F905" s="203"/>
      <c r="G905" s="203"/>
      <c r="H905" s="203"/>
      <c r="I905" s="203"/>
    </row>
    <row r="906" spans="1:9" ht="112.5" customHeight="1">
      <c r="A906" s="71">
        <v>259</v>
      </c>
      <c r="B906" s="34" t="s">
        <v>1535</v>
      </c>
      <c r="C906" s="32" t="s">
        <v>1867</v>
      </c>
      <c r="D906" s="83" t="s">
        <v>1517</v>
      </c>
      <c r="E906" s="76" t="s">
        <v>640</v>
      </c>
      <c r="F906" s="203"/>
      <c r="G906" s="203"/>
      <c r="H906" s="203"/>
      <c r="I906" s="203"/>
    </row>
    <row r="907" spans="1:9" ht="112.5" customHeight="1">
      <c r="A907" s="71">
        <v>260</v>
      </c>
      <c r="B907" s="34" t="s">
        <v>1536</v>
      </c>
      <c r="C907" s="32" t="s">
        <v>1868</v>
      </c>
      <c r="D907" s="83" t="s">
        <v>1491</v>
      </c>
      <c r="E907" s="76" t="s">
        <v>655</v>
      </c>
      <c r="F907" s="203"/>
      <c r="G907" s="203"/>
      <c r="H907" s="203"/>
      <c r="I907" s="203"/>
    </row>
    <row r="908" spans="1:9" ht="112.5" customHeight="1">
      <c r="A908" s="71">
        <v>261</v>
      </c>
      <c r="B908" s="34" t="s">
        <v>1537</v>
      </c>
      <c r="C908" s="32" t="s">
        <v>1869</v>
      </c>
      <c r="D908" s="83" t="s">
        <v>1492</v>
      </c>
      <c r="E908" s="76" t="s">
        <v>661</v>
      </c>
      <c r="F908" s="203"/>
      <c r="G908" s="203"/>
      <c r="H908" s="203"/>
      <c r="I908" s="203"/>
    </row>
    <row r="909" spans="1:9" ht="56.25" customHeight="1">
      <c r="A909" s="198">
        <v>262</v>
      </c>
      <c r="B909" s="199" t="s">
        <v>1538</v>
      </c>
      <c r="C909" s="202" t="s">
        <v>1870</v>
      </c>
      <c r="D909" s="83" t="s">
        <v>1493</v>
      </c>
      <c r="E909" s="76" t="s">
        <v>668</v>
      </c>
      <c r="F909" s="203"/>
      <c r="G909" s="203"/>
      <c r="H909" s="203"/>
      <c r="I909" s="203"/>
    </row>
    <row r="910" spans="1:9" ht="56.25" customHeight="1">
      <c r="A910" s="198"/>
      <c r="B910" s="201"/>
      <c r="C910" s="202"/>
      <c r="D910" s="83" t="s">
        <v>1494</v>
      </c>
      <c r="E910" s="76" t="s">
        <v>773</v>
      </c>
      <c r="F910" s="203"/>
      <c r="G910" s="203"/>
      <c r="H910" s="203"/>
      <c r="I910" s="203"/>
    </row>
    <row r="911" spans="1:9" ht="56.25" customHeight="1">
      <c r="A911" s="198">
        <v>263</v>
      </c>
      <c r="B911" s="199" t="s">
        <v>1539</v>
      </c>
      <c r="C911" s="202" t="s">
        <v>1871</v>
      </c>
      <c r="D911" s="83" t="s">
        <v>1495</v>
      </c>
      <c r="E911" s="76" t="s">
        <v>655</v>
      </c>
      <c r="F911" s="203"/>
      <c r="G911" s="203"/>
      <c r="H911" s="203"/>
      <c r="I911" s="203"/>
    </row>
    <row r="912" spans="1:9" ht="56.25" customHeight="1">
      <c r="A912" s="198"/>
      <c r="B912" s="201"/>
      <c r="C912" s="202"/>
      <c r="D912" s="83" t="s">
        <v>1496</v>
      </c>
      <c r="E912" s="76" t="s">
        <v>661</v>
      </c>
      <c r="F912" s="203"/>
      <c r="G912" s="203"/>
      <c r="H912" s="203"/>
      <c r="I912" s="203"/>
    </row>
    <row r="913" spans="1:9" ht="112.5" customHeight="1">
      <c r="A913" s="71">
        <v>264</v>
      </c>
      <c r="B913" s="34" t="s">
        <v>1540</v>
      </c>
      <c r="C913" s="32" t="s">
        <v>1872</v>
      </c>
      <c r="D913" s="83" t="s">
        <v>1497</v>
      </c>
      <c r="E913" s="76" t="s">
        <v>956</v>
      </c>
      <c r="F913" s="203"/>
      <c r="G913" s="203"/>
      <c r="H913" s="203"/>
      <c r="I913" s="203"/>
    </row>
    <row r="914" spans="1:9" ht="112.5" customHeight="1" thickBot="1">
      <c r="A914" s="151">
        <v>265</v>
      </c>
      <c r="B914" s="151" t="s">
        <v>1541</v>
      </c>
      <c r="C914" s="152" t="s">
        <v>1873</v>
      </c>
      <c r="D914" s="153" t="s">
        <v>1498</v>
      </c>
      <c r="E914" s="154" t="s">
        <v>640</v>
      </c>
      <c r="F914" s="203"/>
      <c r="G914" s="203"/>
      <c r="H914" s="203"/>
      <c r="I914" s="203"/>
    </row>
    <row r="915" spans="1:9" ht="56.25" customHeight="1">
      <c r="A915" s="347">
        <v>266</v>
      </c>
      <c r="B915" s="348" t="s">
        <v>1542</v>
      </c>
      <c r="C915" s="349" t="s">
        <v>1874</v>
      </c>
      <c r="D915" s="158" t="s">
        <v>1499</v>
      </c>
      <c r="E915" s="159" t="s">
        <v>668</v>
      </c>
      <c r="F915" s="203"/>
      <c r="G915" s="203"/>
      <c r="H915" s="203"/>
      <c r="I915" s="203"/>
    </row>
    <row r="916" spans="1:9" ht="56.25" customHeight="1">
      <c r="A916" s="198"/>
      <c r="B916" s="201"/>
      <c r="C916" s="202"/>
      <c r="D916" s="83" t="s">
        <v>1500</v>
      </c>
      <c r="E916" s="76" t="s">
        <v>773</v>
      </c>
      <c r="F916" s="203"/>
      <c r="G916" s="203"/>
      <c r="H916" s="203"/>
      <c r="I916" s="203"/>
    </row>
    <row r="917" spans="1:9" ht="112.5" customHeight="1">
      <c r="A917" s="71">
        <v>267</v>
      </c>
      <c r="B917" s="71" t="s">
        <v>1543</v>
      </c>
      <c r="C917" s="32" t="s">
        <v>1875</v>
      </c>
      <c r="D917" s="83" t="s">
        <v>1501</v>
      </c>
      <c r="E917" s="76" t="s">
        <v>655</v>
      </c>
      <c r="F917" s="203"/>
      <c r="G917" s="203"/>
      <c r="H917" s="203"/>
      <c r="I917" s="203"/>
    </row>
    <row r="918" spans="1:9" ht="56.25" customHeight="1">
      <c r="A918" s="198">
        <v>268</v>
      </c>
      <c r="B918" s="199" t="s">
        <v>1544</v>
      </c>
      <c r="C918" s="202" t="s">
        <v>1876</v>
      </c>
      <c r="D918" s="83" t="s">
        <v>1477</v>
      </c>
      <c r="E918" s="131" t="s">
        <v>805</v>
      </c>
      <c r="F918" s="203"/>
      <c r="G918" s="203"/>
      <c r="H918" s="203"/>
      <c r="I918" s="203"/>
    </row>
    <row r="919" spans="1:9" ht="56.25" customHeight="1">
      <c r="A919" s="198"/>
      <c r="B919" s="201"/>
      <c r="C919" s="202"/>
      <c r="D919" s="83" t="s">
        <v>1478</v>
      </c>
      <c r="E919" s="131" t="s">
        <v>805</v>
      </c>
      <c r="F919" s="203"/>
      <c r="G919" s="203"/>
      <c r="H919" s="203"/>
      <c r="I919" s="203"/>
    </row>
    <row r="920" spans="1:9" ht="112.5" customHeight="1">
      <c r="A920" s="71">
        <v>269</v>
      </c>
      <c r="B920" s="34" t="s">
        <v>1545</v>
      </c>
      <c r="C920" s="32" t="s">
        <v>1877</v>
      </c>
      <c r="D920" s="83" t="s">
        <v>1479</v>
      </c>
      <c r="E920" s="131" t="s">
        <v>661</v>
      </c>
      <c r="F920" s="203" t="s">
        <v>603</v>
      </c>
      <c r="G920" s="203"/>
      <c r="H920" s="203"/>
      <c r="I920" s="203"/>
    </row>
    <row r="921" spans="1:9" ht="112.5" customHeight="1">
      <c r="A921" s="71">
        <v>270</v>
      </c>
      <c r="B921" s="71" t="s">
        <v>1546</v>
      </c>
      <c r="C921" s="32" t="s">
        <v>1878</v>
      </c>
      <c r="D921" s="83" t="s">
        <v>1505</v>
      </c>
      <c r="E921" s="131" t="s">
        <v>640</v>
      </c>
      <c r="F921" s="203"/>
      <c r="G921" s="203"/>
      <c r="H921" s="203"/>
      <c r="I921" s="203"/>
    </row>
    <row r="922" spans="1:9" ht="112.5" customHeight="1">
      <c r="A922" s="71">
        <v>271</v>
      </c>
      <c r="B922" s="34" t="s">
        <v>1547</v>
      </c>
      <c r="C922" s="32" t="s">
        <v>1879</v>
      </c>
      <c r="D922" s="83" t="s">
        <v>1481</v>
      </c>
      <c r="E922" s="131" t="s">
        <v>655</v>
      </c>
      <c r="F922" s="203"/>
      <c r="G922" s="203"/>
      <c r="H922" s="203"/>
      <c r="I922" s="203"/>
    </row>
    <row r="923" spans="1:9" ht="56.25" customHeight="1">
      <c r="A923" s="198">
        <v>272</v>
      </c>
      <c r="B923" s="199" t="s">
        <v>1548</v>
      </c>
      <c r="C923" s="202" t="s">
        <v>1880</v>
      </c>
      <c r="D923" s="83" t="s">
        <v>1482</v>
      </c>
      <c r="E923" s="131" t="s">
        <v>668</v>
      </c>
      <c r="F923" s="203"/>
      <c r="G923" s="203"/>
      <c r="H923" s="203"/>
      <c r="I923" s="203"/>
    </row>
    <row r="924" spans="1:9" ht="56.25" customHeight="1">
      <c r="A924" s="198"/>
      <c r="B924" s="201"/>
      <c r="C924" s="202"/>
      <c r="D924" s="83" t="s">
        <v>1483</v>
      </c>
      <c r="E924" s="131" t="s">
        <v>655</v>
      </c>
      <c r="F924" s="203"/>
      <c r="G924" s="203"/>
      <c r="H924" s="203"/>
      <c r="I924" s="203"/>
    </row>
    <row r="925" spans="1:9" ht="112.5" customHeight="1">
      <c r="A925" s="71">
        <v>273</v>
      </c>
      <c r="B925" s="34" t="s">
        <v>1549</v>
      </c>
      <c r="C925" s="32" t="s">
        <v>1881</v>
      </c>
      <c r="D925" s="83" t="s">
        <v>1484</v>
      </c>
      <c r="E925" s="131" t="s">
        <v>661</v>
      </c>
      <c r="F925" s="203"/>
      <c r="G925" s="203"/>
      <c r="H925" s="203"/>
      <c r="I925" s="203"/>
    </row>
    <row r="926" spans="1:9" ht="55.5" customHeight="1">
      <c r="A926" s="198">
        <v>274</v>
      </c>
      <c r="B926" s="199" t="s">
        <v>1550</v>
      </c>
      <c r="C926" s="202" t="s">
        <v>1882</v>
      </c>
      <c r="D926" s="83" t="s">
        <v>1485</v>
      </c>
      <c r="E926" s="131" t="s">
        <v>805</v>
      </c>
      <c r="F926" s="203"/>
      <c r="G926" s="203"/>
      <c r="H926" s="203"/>
      <c r="I926" s="203"/>
    </row>
    <row r="927" spans="1:9" ht="55.5" customHeight="1">
      <c r="A927" s="198"/>
      <c r="B927" s="201"/>
      <c r="C927" s="202"/>
      <c r="D927" s="83" t="s">
        <v>1486</v>
      </c>
      <c r="E927" s="131" t="s">
        <v>805</v>
      </c>
      <c r="F927" s="203"/>
      <c r="G927" s="203"/>
      <c r="H927" s="203"/>
      <c r="I927" s="203"/>
    </row>
    <row r="928" spans="1:9" ht="55.5" customHeight="1">
      <c r="A928" s="198">
        <v>275</v>
      </c>
      <c r="B928" s="199" t="s">
        <v>1551</v>
      </c>
      <c r="C928" s="202" t="s">
        <v>1883</v>
      </c>
      <c r="D928" s="83" t="s">
        <v>1487</v>
      </c>
      <c r="E928" s="131" t="s">
        <v>805</v>
      </c>
      <c r="F928" s="203"/>
      <c r="G928" s="203"/>
      <c r="H928" s="203"/>
      <c r="I928" s="203"/>
    </row>
    <row r="929" spans="1:9" ht="55.5" customHeight="1">
      <c r="A929" s="198"/>
      <c r="B929" s="201"/>
      <c r="C929" s="202"/>
      <c r="D929" s="83" t="s">
        <v>1488</v>
      </c>
      <c r="E929" s="131" t="s">
        <v>661</v>
      </c>
      <c r="F929" s="203"/>
      <c r="G929" s="203"/>
      <c r="H929" s="203"/>
      <c r="I929" s="203"/>
    </row>
    <row r="930" spans="1:9" ht="112.5" customHeight="1">
      <c r="A930" s="71">
        <v>276</v>
      </c>
      <c r="B930" s="34" t="s">
        <v>1552</v>
      </c>
      <c r="C930" s="32" t="s">
        <v>1884</v>
      </c>
      <c r="D930" s="83" t="s">
        <v>1489</v>
      </c>
      <c r="E930" s="131" t="s">
        <v>640</v>
      </c>
      <c r="F930" s="203"/>
      <c r="G930" s="203"/>
      <c r="H930" s="203"/>
      <c r="I930" s="203"/>
    </row>
    <row r="931" spans="1:9" ht="106.5" customHeight="1">
      <c r="A931" s="71">
        <v>277</v>
      </c>
      <c r="B931" s="34" t="s">
        <v>1553</v>
      </c>
      <c r="C931" s="32" t="s">
        <v>1885</v>
      </c>
      <c r="D931" s="83" t="s">
        <v>1517</v>
      </c>
      <c r="E931" s="76" t="s">
        <v>640</v>
      </c>
      <c r="F931" s="203"/>
      <c r="G931" s="203"/>
      <c r="H931" s="203"/>
      <c r="I931" s="203"/>
    </row>
    <row r="932" spans="1:9" ht="105.65" customHeight="1">
      <c r="A932" s="71">
        <v>278</v>
      </c>
      <c r="B932" s="34" t="s">
        <v>1554</v>
      </c>
      <c r="C932" s="32" t="s">
        <v>1886</v>
      </c>
      <c r="D932" s="83" t="s">
        <v>1491</v>
      </c>
      <c r="E932" s="76" t="s">
        <v>655</v>
      </c>
      <c r="F932" s="203"/>
      <c r="G932" s="203"/>
      <c r="H932" s="203"/>
      <c r="I932" s="203"/>
    </row>
    <row r="933" spans="1:9" ht="103" customHeight="1">
      <c r="A933" s="71">
        <v>279</v>
      </c>
      <c r="B933" s="34" t="s">
        <v>1555</v>
      </c>
      <c r="C933" s="32" t="s">
        <v>1887</v>
      </c>
      <c r="D933" s="83" t="s">
        <v>1492</v>
      </c>
      <c r="E933" s="76" t="s">
        <v>661</v>
      </c>
      <c r="F933" s="203"/>
      <c r="G933" s="203"/>
      <c r="H933" s="203"/>
      <c r="I933" s="203"/>
    </row>
    <row r="934" spans="1:9" ht="56.25" customHeight="1">
      <c r="A934" s="198">
        <v>280</v>
      </c>
      <c r="B934" s="199" t="s">
        <v>1556</v>
      </c>
      <c r="C934" s="202" t="s">
        <v>1888</v>
      </c>
      <c r="D934" s="83" t="s">
        <v>1493</v>
      </c>
      <c r="E934" s="76" t="s">
        <v>668</v>
      </c>
      <c r="F934" s="203"/>
      <c r="G934" s="203"/>
      <c r="H934" s="203"/>
      <c r="I934" s="203"/>
    </row>
    <row r="935" spans="1:9" ht="56.25" customHeight="1">
      <c r="A935" s="198"/>
      <c r="B935" s="201"/>
      <c r="C935" s="202"/>
      <c r="D935" s="83" t="s">
        <v>1494</v>
      </c>
      <c r="E935" s="76" t="s">
        <v>773</v>
      </c>
      <c r="F935" s="203"/>
      <c r="G935" s="203"/>
      <c r="H935" s="203"/>
      <c r="I935" s="203"/>
    </row>
    <row r="936" spans="1:9" ht="57" customHeight="1">
      <c r="A936" s="198">
        <v>281</v>
      </c>
      <c r="B936" s="199" t="s">
        <v>1557</v>
      </c>
      <c r="C936" s="202" t="s">
        <v>1889</v>
      </c>
      <c r="D936" s="83" t="s">
        <v>1495</v>
      </c>
      <c r="E936" s="76" t="s">
        <v>655</v>
      </c>
      <c r="F936" s="203"/>
      <c r="G936" s="203"/>
      <c r="H936" s="203"/>
      <c r="I936" s="203"/>
    </row>
    <row r="937" spans="1:9" ht="57" customHeight="1">
      <c r="A937" s="198"/>
      <c r="B937" s="201"/>
      <c r="C937" s="202"/>
      <c r="D937" s="83" t="s">
        <v>1496</v>
      </c>
      <c r="E937" s="76" t="s">
        <v>661</v>
      </c>
      <c r="F937" s="203"/>
      <c r="G937" s="203"/>
      <c r="H937" s="203"/>
      <c r="I937" s="203"/>
    </row>
    <row r="938" spans="1:9" ht="109" customHeight="1">
      <c r="A938" s="71">
        <v>282</v>
      </c>
      <c r="B938" s="34" t="s">
        <v>1558</v>
      </c>
      <c r="C938" s="32" t="s">
        <v>1890</v>
      </c>
      <c r="D938" s="83" t="s">
        <v>1497</v>
      </c>
      <c r="E938" s="76" t="s">
        <v>956</v>
      </c>
      <c r="F938" s="203"/>
      <c r="G938" s="203"/>
      <c r="H938" s="203"/>
      <c r="I938" s="203"/>
    </row>
    <row r="939" spans="1:9" ht="108" customHeight="1">
      <c r="A939" s="71">
        <v>283</v>
      </c>
      <c r="B939" s="34" t="s">
        <v>1559</v>
      </c>
      <c r="C939" s="32" t="s">
        <v>1891</v>
      </c>
      <c r="D939" s="83" t="s">
        <v>1498</v>
      </c>
      <c r="E939" s="76" t="s">
        <v>640</v>
      </c>
      <c r="F939" s="203"/>
      <c r="G939" s="203"/>
      <c r="H939" s="203"/>
      <c r="I939" s="203"/>
    </row>
    <row r="940" spans="1:9" ht="57.75" customHeight="1">
      <c r="A940" s="198">
        <v>284</v>
      </c>
      <c r="B940" s="199" t="s">
        <v>1560</v>
      </c>
      <c r="C940" s="202" t="s">
        <v>1892</v>
      </c>
      <c r="D940" s="83" t="s">
        <v>1499</v>
      </c>
      <c r="E940" s="76" t="s">
        <v>668</v>
      </c>
      <c r="F940" s="203"/>
      <c r="G940" s="203"/>
      <c r="H940" s="203"/>
      <c r="I940" s="203"/>
    </row>
    <row r="941" spans="1:9" ht="57.75" customHeight="1">
      <c r="A941" s="198"/>
      <c r="B941" s="201"/>
      <c r="C941" s="202"/>
      <c r="D941" s="83" t="s">
        <v>1500</v>
      </c>
      <c r="E941" s="76" t="s">
        <v>773</v>
      </c>
      <c r="F941" s="203"/>
      <c r="G941" s="203"/>
      <c r="H941" s="203"/>
      <c r="I941" s="203"/>
    </row>
    <row r="942" spans="1:9" ht="111" customHeight="1">
      <c r="A942" s="71">
        <v>285</v>
      </c>
      <c r="B942" s="71" t="s">
        <v>1929</v>
      </c>
      <c r="C942" s="32" t="s">
        <v>1893</v>
      </c>
      <c r="D942" s="83" t="s">
        <v>1501</v>
      </c>
      <c r="E942" s="76" t="s">
        <v>655</v>
      </c>
      <c r="F942" s="203"/>
      <c r="G942" s="203"/>
      <c r="H942" s="203"/>
      <c r="I942" s="203"/>
    </row>
    <row r="943" spans="1:9" ht="28.5" customHeight="1">
      <c r="I943" s="136" t="s">
        <v>2735</v>
      </c>
    </row>
  </sheetData>
  <mergeCells count="1182">
    <mergeCell ref="A934:A935"/>
    <mergeCell ref="B934:B935"/>
    <mergeCell ref="C934:C935"/>
    <mergeCell ref="A936:A937"/>
    <mergeCell ref="B936:B937"/>
    <mergeCell ref="C936:C937"/>
    <mergeCell ref="F920:I942"/>
    <mergeCell ref="A923:A924"/>
    <mergeCell ref="B923:B924"/>
    <mergeCell ref="C923:C924"/>
    <mergeCell ref="A926:A927"/>
    <mergeCell ref="B926:B927"/>
    <mergeCell ref="C926:C927"/>
    <mergeCell ref="A928:A929"/>
    <mergeCell ref="B928:B929"/>
    <mergeCell ref="C928:C929"/>
    <mergeCell ref="A915:A916"/>
    <mergeCell ref="B915:B916"/>
    <mergeCell ref="C915:C916"/>
    <mergeCell ref="A918:A919"/>
    <mergeCell ref="B918:B919"/>
    <mergeCell ref="C918:C919"/>
    <mergeCell ref="A940:A941"/>
    <mergeCell ref="B940:B941"/>
    <mergeCell ref="C940:C941"/>
    <mergeCell ref="A909:A910"/>
    <mergeCell ref="B909:B910"/>
    <mergeCell ref="C909:C910"/>
    <mergeCell ref="A911:A912"/>
    <mergeCell ref="B911:B912"/>
    <mergeCell ref="C911:C912"/>
    <mergeCell ref="F893:I919"/>
    <mergeCell ref="A898:A899"/>
    <mergeCell ref="B898:B899"/>
    <mergeCell ref="C898:C899"/>
    <mergeCell ref="A901:A902"/>
    <mergeCell ref="B901:B902"/>
    <mergeCell ref="C901:C902"/>
    <mergeCell ref="A903:A904"/>
    <mergeCell ref="B903:B904"/>
    <mergeCell ref="C903:C904"/>
    <mergeCell ref="A890:A891"/>
    <mergeCell ref="B890:B891"/>
    <mergeCell ref="C890:C891"/>
    <mergeCell ref="A893:A894"/>
    <mergeCell ref="B893:B894"/>
    <mergeCell ref="C893:C894"/>
    <mergeCell ref="A884:A885"/>
    <mergeCell ref="B884:B885"/>
    <mergeCell ref="C884:C885"/>
    <mergeCell ref="A886:A887"/>
    <mergeCell ref="B886:B887"/>
    <mergeCell ref="C886:C887"/>
    <mergeCell ref="C873:C874"/>
    <mergeCell ref="A876:A877"/>
    <mergeCell ref="B876:B877"/>
    <mergeCell ref="C876:C877"/>
    <mergeCell ref="A878:A879"/>
    <mergeCell ref="B878:B879"/>
    <mergeCell ref="C878:C879"/>
    <mergeCell ref="A864:A865"/>
    <mergeCell ref="B864:B865"/>
    <mergeCell ref="C864:C865"/>
    <mergeCell ref="F866:I866"/>
    <mergeCell ref="A868:A869"/>
    <mergeCell ref="B868:B869"/>
    <mergeCell ref="C868:C869"/>
    <mergeCell ref="F868:I892"/>
    <mergeCell ref="A873:A874"/>
    <mergeCell ref="B873:B874"/>
    <mergeCell ref="A858:A859"/>
    <mergeCell ref="B858:B859"/>
    <mergeCell ref="C858:C859"/>
    <mergeCell ref="A860:A861"/>
    <mergeCell ref="B860:B861"/>
    <mergeCell ref="C860:C861"/>
    <mergeCell ref="C847:C848"/>
    <mergeCell ref="A850:A851"/>
    <mergeCell ref="B850:B851"/>
    <mergeCell ref="C850:C851"/>
    <mergeCell ref="A852:A853"/>
    <mergeCell ref="B852:B853"/>
    <mergeCell ref="C852:C853"/>
    <mergeCell ref="A835:A840"/>
    <mergeCell ref="B835:B840"/>
    <mergeCell ref="C835:C840"/>
    <mergeCell ref="F835:I840"/>
    <mergeCell ref="A842:A843"/>
    <mergeCell ref="B842:B843"/>
    <mergeCell ref="C842:C843"/>
    <mergeCell ref="F842:I865"/>
    <mergeCell ref="A847:A848"/>
    <mergeCell ref="B847:B848"/>
    <mergeCell ref="I831:I832"/>
    <mergeCell ref="A833:A834"/>
    <mergeCell ref="B833:B834"/>
    <mergeCell ref="C833:C834"/>
    <mergeCell ref="F833:F834"/>
    <mergeCell ref="G833:G834"/>
    <mergeCell ref="H833:H834"/>
    <mergeCell ref="I833:I834"/>
    <mergeCell ref="A831:A832"/>
    <mergeCell ref="B831:B832"/>
    <mergeCell ref="C831:C832"/>
    <mergeCell ref="F831:F832"/>
    <mergeCell ref="G831:G832"/>
    <mergeCell ref="H831:H832"/>
    <mergeCell ref="I822:I825"/>
    <mergeCell ref="A826:A828"/>
    <mergeCell ref="B826:B828"/>
    <mergeCell ref="C826:C828"/>
    <mergeCell ref="F826:I828"/>
    <mergeCell ref="A829:A830"/>
    <mergeCell ref="B829:B830"/>
    <mergeCell ref="C829:C830"/>
    <mergeCell ref="F829:I830"/>
    <mergeCell ref="A822:A825"/>
    <mergeCell ref="B822:B825"/>
    <mergeCell ref="C822:C825"/>
    <mergeCell ref="F822:F825"/>
    <mergeCell ref="G822:G825"/>
    <mergeCell ref="H822:H825"/>
    <mergeCell ref="A813:A816"/>
    <mergeCell ref="B813:B816"/>
    <mergeCell ref="C813:C816"/>
    <mergeCell ref="F813:I816"/>
    <mergeCell ref="A817:A821"/>
    <mergeCell ref="B817:B821"/>
    <mergeCell ref="C817:C821"/>
    <mergeCell ref="F817:I821"/>
    <mergeCell ref="F800:I803"/>
    <mergeCell ref="A804:A807"/>
    <mergeCell ref="B804:B807"/>
    <mergeCell ref="C804:C807"/>
    <mergeCell ref="F804:I807"/>
    <mergeCell ref="A809:A812"/>
    <mergeCell ref="B809:B812"/>
    <mergeCell ref="C809:C812"/>
    <mergeCell ref="F809:I812"/>
    <mergeCell ref="A793:A796"/>
    <mergeCell ref="B793:B796"/>
    <mergeCell ref="C793:C796"/>
    <mergeCell ref="A800:A803"/>
    <mergeCell ref="B800:B803"/>
    <mergeCell ref="C800:C803"/>
    <mergeCell ref="F777:I798"/>
    <mergeCell ref="A781:A785"/>
    <mergeCell ref="B781:B785"/>
    <mergeCell ref="C781:C785"/>
    <mergeCell ref="A786:A788"/>
    <mergeCell ref="B786:B788"/>
    <mergeCell ref="C786:C788"/>
    <mergeCell ref="A789:A792"/>
    <mergeCell ref="B789:B792"/>
    <mergeCell ref="C789:C792"/>
    <mergeCell ref="A771:A776"/>
    <mergeCell ref="B771:B776"/>
    <mergeCell ref="C771:C776"/>
    <mergeCell ref="A777:A780"/>
    <mergeCell ref="B777:B780"/>
    <mergeCell ref="C777:C780"/>
    <mergeCell ref="C763:C766"/>
    <mergeCell ref="A767:A768"/>
    <mergeCell ref="B767:B768"/>
    <mergeCell ref="C767:C768"/>
    <mergeCell ref="A769:A770"/>
    <mergeCell ref="B769:B770"/>
    <mergeCell ref="C769:C770"/>
    <mergeCell ref="I743:I746"/>
    <mergeCell ref="A748:A751"/>
    <mergeCell ref="B748:B751"/>
    <mergeCell ref="C748:C751"/>
    <mergeCell ref="F748:I776"/>
    <mergeCell ref="A760:A762"/>
    <mergeCell ref="B760:B762"/>
    <mergeCell ref="C760:C762"/>
    <mergeCell ref="A763:A766"/>
    <mergeCell ref="B763:B766"/>
    <mergeCell ref="A743:A746"/>
    <mergeCell ref="B743:B746"/>
    <mergeCell ref="C743:C746"/>
    <mergeCell ref="F743:F746"/>
    <mergeCell ref="G743:G746"/>
    <mergeCell ref="H743:H746"/>
    <mergeCell ref="A734:A738"/>
    <mergeCell ref="B734:B738"/>
    <mergeCell ref="C734:C738"/>
    <mergeCell ref="F734:I738"/>
    <mergeCell ref="A739:A742"/>
    <mergeCell ref="B739:B742"/>
    <mergeCell ref="C739:C742"/>
    <mergeCell ref="F739:I742"/>
    <mergeCell ref="A728:A731"/>
    <mergeCell ref="B728:B731"/>
    <mergeCell ref="C728:C731"/>
    <mergeCell ref="F728:I731"/>
    <mergeCell ref="A732:A733"/>
    <mergeCell ref="B732:B733"/>
    <mergeCell ref="C732:C733"/>
    <mergeCell ref="F732:I733"/>
    <mergeCell ref="A720:A723"/>
    <mergeCell ref="B720:B723"/>
    <mergeCell ref="C720:C723"/>
    <mergeCell ref="F720:I723"/>
    <mergeCell ref="A724:A727"/>
    <mergeCell ref="B724:B727"/>
    <mergeCell ref="C724:C727"/>
    <mergeCell ref="F724:I727"/>
    <mergeCell ref="A713:A715"/>
    <mergeCell ref="B713:B715"/>
    <mergeCell ref="C713:C715"/>
    <mergeCell ref="F713:I715"/>
    <mergeCell ref="A716:A719"/>
    <mergeCell ref="B716:B719"/>
    <mergeCell ref="C716:C719"/>
    <mergeCell ref="F716:I719"/>
    <mergeCell ref="A706:A707"/>
    <mergeCell ref="B706:B707"/>
    <mergeCell ref="C706:C707"/>
    <mergeCell ref="F706:I707"/>
    <mergeCell ref="A709:A712"/>
    <mergeCell ref="B709:B712"/>
    <mergeCell ref="C709:C712"/>
    <mergeCell ref="F709:I712"/>
    <mergeCell ref="I695:I698"/>
    <mergeCell ref="A700:A702"/>
    <mergeCell ref="B700:B702"/>
    <mergeCell ref="C700:C702"/>
    <mergeCell ref="F700:I702"/>
    <mergeCell ref="A703:A705"/>
    <mergeCell ref="B703:B705"/>
    <mergeCell ref="C703:C705"/>
    <mergeCell ref="F703:I705"/>
    <mergeCell ref="A695:A698"/>
    <mergeCell ref="B695:B698"/>
    <mergeCell ref="C695:C698"/>
    <mergeCell ref="F695:F698"/>
    <mergeCell ref="G695:G698"/>
    <mergeCell ref="H695:H698"/>
    <mergeCell ref="I686:I690"/>
    <mergeCell ref="A691:A694"/>
    <mergeCell ref="B691:B694"/>
    <mergeCell ref="C691:C694"/>
    <mergeCell ref="F691:F694"/>
    <mergeCell ref="G691:G694"/>
    <mergeCell ref="H691:H694"/>
    <mergeCell ref="I691:I694"/>
    <mergeCell ref="A686:A690"/>
    <mergeCell ref="B686:B690"/>
    <mergeCell ref="C686:C690"/>
    <mergeCell ref="F686:F690"/>
    <mergeCell ref="G686:G690"/>
    <mergeCell ref="H686:H690"/>
    <mergeCell ref="I673:I678"/>
    <mergeCell ref="A679:A684"/>
    <mergeCell ref="B679:B684"/>
    <mergeCell ref="C679:C684"/>
    <mergeCell ref="F679:F684"/>
    <mergeCell ref="G679:G684"/>
    <mergeCell ref="H679:H684"/>
    <mergeCell ref="I679:I684"/>
    <mergeCell ref="A673:A678"/>
    <mergeCell ref="B673:B678"/>
    <mergeCell ref="C673:C678"/>
    <mergeCell ref="F673:F678"/>
    <mergeCell ref="G673:G678"/>
    <mergeCell ref="H673:H678"/>
    <mergeCell ref="F664:I664"/>
    <mergeCell ref="A666:A672"/>
    <mergeCell ref="B666:B672"/>
    <mergeCell ref="C666:C672"/>
    <mergeCell ref="F666:F672"/>
    <mergeCell ref="G666:G672"/>
    <mergeCell ref="H666:H672"/>
    <mergeCell ref="I666:I672"/>
    <mergeCell ref="I657:I659"/>
    <mergeCell ref="A660:A663"/>
    <mergeCell ref="B660:B663"/>
    <mergeCell ref="C660:C663"/>
    <mergeCell ref="F660:F663"/>
    <mergeCell ref="G660:G663"/>
    <mergeCell ref="H660:H663"/>
    <mergeCell ref="I660:I663"/>
    <mergeCell ref="A657:A659"/>
    <mergeCell ref="B657:B659"/>
    <mergeCell ref="C657:C659"/>
    <mergeCell ref="F657:F659"/>
    <mergeCell ref="G657:G659"/>
    <mergeCell ref="H657:H659"/>
    <mergeCell ref="I649:I652"/>
    <mergeCell ref="A653:A656"/>
    <mergeCell ref="B653:B656"/>
    <mergeCell ref="C653:C656"/>
    <mergeCell ref="F653:F656"/>
    <mergeCell ref="G653:G656"/>
    <mergeCell ref="H653:H656"/>
    <mergeCell ref="I653:I656"/>
    <mergeCell ref="A649:A652"/>
    <mergeCell ref="B649:B652"/>
    <mergeCell ref="C649:C652"/>
    <mergeCell ref="F649:F652"/>
    <mergeCell ref="G649:G652"/>
    <mergeCell ref="H649:H652"/>
    <mergeCell ref="I639:I643"/>
    <mergeCell ref="A644:A648"/>
    <mergeCell ref="B644:B648"/>
    <mergeCell ref="C644:C648"/>
    <mergeCell ref="F644:F648"/>
    <mergeCell ref="G644:G648"/>
    <mergeCell ref="H644:H648"/>
    <mergeCell ref="I644:I648"/>
    <mergeCell ref="A639:A643"/>
    <mergeCell ref="B639:B643"/>
    <mergeCell ref="C639:C643"/>
    <mergeCell ref="F639:F643"/>
    <mergeCell ref="G639:G643"/>
    <mergeCell ref="H639:H643"/>
    <mergeCell ref="I632:I633"/>
    <mergeCell ref="A634:A638"/>
    <mergeCell ref="B634:B638"/>
    <mergeCell ref="C634:C638"/>
    <mergeCell ref="F634:F638"/>
    <mergeCell ref="G634:G638"/>
    <mergeCell ref="H634:H638"/>
    <mergeCell ref="I634:I638"/>
    <mergeCell ref="A632:A633"/>
    <mergeCell ref="B632:B633"/>
    <mergeCell ref="C632:C633"/>
    <mergeCell ref="F632:F633"/>
    <mergeCell ref="G632:G633"/>
    <mergeCell ref="H632:H633"/>
    <mergeCell ref="I622:I625"/>
    <mergeCell ref="A626:A631"/>
    <mergeCell ref="B626:B631"/>
    <mergeCell ref="C626:C631"/>
    <mergeCell ref="F626:F631"/>
    <mergeCell ref="G626:G631"/>
    <mergeCell ref="H626:H631"/>
    <mergeCell ref="I626:I631"/>
    <mergeCell ref="A622:A625"/>
    <mergeCell ref="B622:B625"/>
    <mergeCell ref="C622:C625"/>
    <mergeCell ref="F622:F625"/>
    <mergeCell ref="G622:G625"/>
    <mergeCell ref="H622:H625"/>
    <mergeCell ref="I613:I614"/>
    <mergeCell ref="A618:A621"/>
    <mergeCell ref="B618:B621"/>
    <mergeCell ref="C618:C621"/>
    <mergeCell ref="F618:F621"/>
    <mergeCell ref="G618:G621"/>
    <mergeCell ref="H618:H621"/>
    <mergeCell ref="I618:I621"/>
    <mergeCell ref="A613:A614"/>
    <mergeCell ref="B613:B614"/>
    <mergeCell ref="C613:C614"/>
    <mergeCell ref="F613:F614"/>
    <mergeCell ref="G613:G614"/>
    <mergeCell ref="H613:H614"/>
    <mergeCell ref="I604:I607"/>
    <mergeCell ref="A608:A611"/>
    <mergeCell ref="B608:B611"/>
    <mergeCell ref="C608:C611"/>
    <mergeCell ref="F608:F611"/>
    <mergeCell ref="G608:G611"/>
    <mergeCell ref="H608:H611"/>
    <mergeCell ref="I608:I611"/>
    <mergeCell ref="A604:A607"/>
    <mergeCell ref="B604:B607"/>
    <mergeCell ref="C604:C607"/>
    <mergeCell ref="F604:F607"/>
    <mergeCell ref="G604:G607"/>
    <mergeCell ref="H604:H607"/>
    <mergeCell ref="I596:I599"/>
    <mergeCell ref="A600:A603"/>
    <mergeCell ref="B600:B603"/>
    <mergeCell ref="C600:C603"/>
    <mergeCell ref="F600:F603"/>
    <mergeCell ref="G600:G603"/>
    <mergeCell ref="H600:H603"/>
    <mergeCell ref="I600:I603"/>
    <mergeCell ref="A596:A599"/>
    <mergeCell ref="B596:B599"/>
    <mergeCell ref="C596:C599"/>
    <mergeCell ref="F596:F599"/>
    <mergeCell ref="G596:G599"/>
    <mergeCell ref="H596:H599"/>
    <mergeCell ref="I585:I588"/>
    <mergeCell ref="A589:A594"/>
    <mergeCell ref="B589:B594"/>
    <mergeCell ref="C589:C594"/>
    <mergeCell ref="F589:F594"/>
    <mergeCell ref="G589:G594"/>
    <mergeCell ref="H589:H594"/>
    <mergeCell ref="I589:I594"/>
    <mergeCell ref="A585:A588"/>
    <mergeCell ref="B585:B588"/>
    <mergeCell ref="C585:C588"/>
    <mergeCell ref="F585:F588"/>
    <mergeCell ref="G585:G588"/>
    <mergeCell ref="H585:H588"/>
    <mergeCell ref="I569:I573"/>
    <mergeCell ref="A575:A583"/>
    <mergeCell ref="B575:B583"/>
    <mergeCell ref="C575:C583"/>
    <mergeCell ref="F575:F583"/>
    <mergeCell ref="G575:G583"/>
    <mergeCell ref="H575:H583"/>
    <mergeCell ref="I575:I583"/>
    <mergeCell ref="A569:A573"/>
    <mergeCell ref="B569:B573"/>
    <mergeCell ref="C569:C573"/>
    <mergeCell ref="F569:F573"/>
    <mergeCell ref="G569:G573"/>
    <mergeCell ref="H569:H573"/>
    <mergeCell ref="I561:I564"/>
    <mergeCell ref="A565:A568"/>
    <mergeCell ref="B565:B568"/>
    <mergeCell ref="C565:C568"/>
    <mergeCell ref="F565:F568"/>
    <mergeCell ref="G565:G568"/>
    <mergeCell ref="H565:H568"/>
    <mergeCell ref="I565:I568"/>
    <mergeCell ref="A561:A564"/>
    <mergeCell ref="B561:B564"/>
    <mergeCell ref="C561:C564"/>
    <mergeCell ref="F561:F564"/>
    <mergeCell ref="G561:G564"/>
    <mergeCell ref="H561:H564"/>
    <mergeCell ref="I553:I555"/>
    <mergeCell ref="A556:A558"/>
    <mergeCell ref="B556:B558"/>
    <mergeCell ref="C556:C558"/>
    <mergeCell ref="F556:F558"/>
    <mergeCell ref="G556:G558"/>
    <mergeCell ref="H556:H558"/>
    <mergeCell ref="I556:I558"/>
    <mergeCell ref="A553:A555"/>
    <mergeCell ref="B553:B555"/>
    <mergeCell ref="C553:C555"/>
    <mergeCell ref="F553:F555"/>
    <mergeCell ref="G553:G555"/>
    <mergeCell ref="H553:H555"/>
    <mergeCell ref="I547:I549"/>
    <mergeCell ref="A550:A552"/>
    <mergeCell ref="B550:B552"/>
    <mergeCell ref="C550:C552"/>
    <mergeCell ref="F550:F552"/>
    <mergeCell ref="G550:G552"/>
    <mergeCell ref="H550:H552"/>
    <mergeCell ref="I550:I552"/>
    <mergeCell ref="A547:A549"/>
    <mergeCell ref="B547:B549"/>
    <mergeCell ref="C547:C549"/>
    <mergeCell ref="F547:F549"/>
    <mergeCell ref="G547:G549"/>
    <mergeCell ref="H547:H549"/>
    <mergeCell ref="I541:I543"/>
    <mergeCell ref="A544:A546"/>
    <mergeCell ref="B544:B546"/>
    <mergeCell ref="C544:C546"/>
    <mergeCell ref="F544:F546"/>
    <mergeCell ref="G544:G546"/>
    <mergeCell ref="H544:H546"/>
    <mergeCell ref="I544:I546"/>
    <mergeCell ref="A541:A543"/>
    <mergeCell ref="B541:B543"/>
    <mergeCell ref="C541:C543"/>
    <mergeCell ref="F541:F543"/>
    <mergeCell ref="G541:G543"/>
    <mergeCell ref="H541:H543"/>
    <mergeCell ref="I535:I537"/>
    <mergeCell ref="A538:A540"/>
    <mergeCell ref="B538:B540"/>
    <mergeCell ref="C538:C540"/>
    <mergeCell ref="F538:F540"/>
    <mergeCell ref="G538:G540"/>
    <mergeCell ref="H538:H540"/>
    <mergeCell ref="I538:I540"/>
    <mergeCell ref="A535:A537"/>
    <mergeCell ref="B535:B537"/>
    <mergeCell ref="C535:C537"/>
    <mergeCell ref="F535:F537"/>
    <mergeCell ref="G535:G537"/>
    <mergeCell ref="H535:H537"/>
    <mergeCell ref="I529:I531"/>
    <mergeCell ref="A532:A534"/>
    <mergeCell ref="B532:B534"/>
    <mergeCell ref="C532:C534"/>
    <mergeCell ref="F532:F534"/>
    <mergeCell ref="G532:G534"/>
    <mergeCell ref="H532:H534"/>
    <mergeCell ref="I532:I534"/>
    <mergeCell ref="A529:A531"/>
    <mergeCell ref="B529:B531"/>
    <mergeCell ref="C529:C531"/>
    <mergeCell ref="F529:F531"/>
    <mergeCell ref="G529:G531"/>
    <mergeCell ref="H529:H531"/>
    <mergeCell ref="I523:I525"/>
    <mergeCell ref="A526:A528"/>
    <mergeCell ref="B526:B528"/>
    <mergeCell ref="C526:C528"/>
    <mergeCell ref="F526:F528"/>
    <mergeCell ref="G526:G528"/>
    <mergeCell ref="H526:H528"/>
    <mergeCell ref="I526:I528"/>
    <mergeCell ref="A523:A525"/>
    <mergeCell ref="B523:B525"/>
    <mergeCell ref="C523:C525"/>
    <mergeCell ref="F523:F525"/>
    <mergeCell ref="G523:G525"/>
    <mergeCell ref="H523:H525"/>
    <mergeCell ref="I517:I519"/>
    <mergeCell ref="A520:A522"/>
    <mergeCell ref="B520:B522"/>
    <mergeCell ref="C520:C522"/>
    <mergeCell ref="F520:F522"/>
    <mergeCell ref="G520:G522"/>
    <mergeCell ref="H520:H522"/>
    <mergeCell ref="I520:I522"/>
    <mergeCell ref="A517:A519"/>
    <mergeCell ref="B517:B519"/>
    <mergeCell ref="C517:C519"/>
    <mergeCell ref="F517:F519"/>
    <mergeCell ref="G517:G519"/>
    <mergeCell ref="H517:H519"/>
    <mergeCell ref="I511:I513"/>
    <mergeCell ref="A514:A516"/>
    <mergeCell ref="B514:B516"/>
    <mergeCell ref="C514:C516"/>
    <mergeCell ref="F514:F516"/>
    <mergeCell ref="G514:G516"/>
    <mergeCell ref="H514:H516"/>
    <mergeCell ref="I514:I516"/>
    <mergeCell ref="A511:A513"/>
    <mergeCell ref="B511:B513"/>
    <mergeCell ref="C511:C513"/>
    <mergeCell ref="F511:F513"/>
    <mergeCell ref="G511:G513"/>
    <mergeCell ref="H511:H513"/>
    <mergeCell ref="I502:I505"/>
    <mergeCell ref="A506:A509"/>
    <mergeCell ref="B506:B509"/>
    <mergeCell ref="C506:C509"/>
    <mergeCell ref="F506:F509"/>
    <mergeCell ref="G506:G509"/>
    <mergeCell ref="H506:H509"/>
    <mergeCell ref="I506:I509"/>
    <mergeCell ref="A502:A505"/>
    <mergeCell ref="B502:B505"/>
    <mergeCell ref="C502:C505"/>
    <mergeCell ref="F502:F505"/>
    <mergeCell ref="G502:G505"/>
    <mergeCell ref="H502:H505"/>
    <mergeCell ref="I493:I496"/>
    <mergeCell ref="A497:A501"/>
    <mergeCell ref="B497:B501"/>
    <mergeCell ref="C497:C501"/>
    <mergeCell ref="F497:F501"/>
    <mergeCell ref="G497:G501"/>
    <mergeCell ref="H497:H501"/>
    <mergeCell ref="I497:I501"/>
    <mergeCell ref="A493:A496"/>
    <mergeCell ref="B493:B496"/>
    <mergeCell ref="C493:C496"/>
    <mergeCell ref="F493:F496"/>
    <mergeCell ref="G493:G496"/>
    <mergeCell ref="H493:H496"/>
    <mergeCell ref="I484:I488"/>
    <mergeCell ref="A489:A492"/>
    <mergeCell ref="B489:B492"/>
    <mergeCell ref="C489:C492"/>
    <mergeCell ref="F489:F492"/>
    <mergeCell ref="G489:G492"/>
    <mergeCell ref="H489:H492"/>
    <mergeCell ref="I489:I492"/>
    <mergeCell ref="A484:A488"/>
    <mergeCell ref="B484:B488"/>
    <mergeCell ref="C484:C488"/>
    <mergeCell ref="F484:F488"/>
    <mergeCell ref="G484:G488"/>
    <mergeCell ref="H484:H488"/>
    <mergeCell ref="I477:I480"/>
    <mergeCell ref="A481:A483"/>
    <mergeCell ref="B481:B483"/>
    <mergeCell ref="C481:C483"/>
    <mergeCell ref="F481:F483"/>
    <mergeCell ref="G481:G483"/>
    <mergeCell ref="H481:H483"/>
    <mergeCell ref="I481:I483"/>
    <mergeCell ref="A477:A480"/>
    <mergeCell ref="B477:B480"/>
    <mergeCell ref="C477:C480"/>
    <mergeCell ref="F477:F480"/>
    <mergeCell ref="G477:G480"/>
    <mergeCell ref="H477:H480"/>
    <mergeCell ref="I468:I471"/>
    <mergeCell ref="A472:A475"/>
    <mergeCell ref="B472:B475"/>
    <mergeCell ref="C472:C475"/>
    <mergeCell ref="F472:F475"/>
    <mergeCell ref="G472:G475"/>
    <mergeCell ref="H472:H475"/>
    <mergeCell ref="I472:I475"/>
    <mergeCell ref="A468:A471"/>
    <mergeCell ref="B468:B471"/>
    <mergeCell ref="C468:C471"/>
    <mergeCell ref="F468:F471"/>
    <mergeCell ref="G468:G471"/>
    <mergeCell ref="H468:H471"/>
    <mergeCell ref="I459:I463"/>
    <mergeCell ref="A464:A467"/>
    <mergeCell ref="B464:B467"/>
    <mergeCell ref="C464:C467"/>
    <mergeCell ref="F464:F467"/>
    <mergeCell ref="G464:G467"/>
    <mergeCell ref="H464:H467"/>
    <mergeCell ref="I464:I467"/>
    <mergeCell ref="A459:A463"/>
    <mergeCell ref="B459:B463"/>
    <mergeCell ref="C459:C463"/>
    <mergeCell ref="F459:F463"/>
    <mergeCell ref="G459:G463"/>
    <mergeCell ref="H459:H463"/>
    <mergeCell ref="I451:I454"/>
    <mergeCell ref="A455:A458"/>
    <mergeCell ref="B455:B458"/>
    <mergeCell ref="C455:C458"/>
    <mergeCell ref="F455:F458"/>
    <mergeCell ref="G455:G458"/>
    <mergeCell ref="H455:H458"/>
    <mergeCell ref="I455:I458"/>
    <mergeCell ref="A451:A454"/>
    <mergeCell ref="B451:B454"/>
    <mergeCell ref="C451:C454"/>
    <mergeCell ref="F451:F454"/>
    <mergeCell ref="G451:G454"/>
    <mergeCell ref="H451:H454"/>
    <mergeCell ref="A445:A446"/>
    <mergeCell ref="B445:B446"/>
    <mergeCell ref="C445:C446"/>
    <mergeCell ref="F445:I446"/>
    <mergeCell ref="A447:A450"/>
    <mergeCell ref="B447:B450"/>
    <mergeCell ref="C447:C450"/>
    <mergeCell ref="F447:I450"/>
    <mergeCell ref="A437:A440"/>
    <mergeCell ref="B437:B440"/>
    <mergeCell ref="C437:C440"/>
    <mergeCell ref="F437:I440"/>
    <mergeCell ref="A441:A444"/>
    <mergeCell ref="B441:B444"/>
    <mergeCell ref="C441:C444"/>
    <mergeCell ref="F441:I444"/>
    <mergeCell ref="A429:A432"/>
    <mergeCell ref="B429:B432"/>
    <mergeCell ref="C429:C432"/>
    <mergeCell ref="F429:I432"/>
    <mergeCell ref="A433:A436"/>
    <mergeCell ref="B433:B436"/>
    <mergeCell ref="C433:C436"/>
    <mergeCell ref="F433:I436"/>
    <mergeCell ref="I424:I425"/>
    <mergeCell ref="A426:A427"/>
    <mergeCell ref="B426:B427"/>
    <mergeCell ref="C426:C427"/>
    <mergeCell ref="F426:I427"/>
    <mergeCell ref="F428:I428"/>
    <mergeCell ref="A424:A425"/>
    <mergeCell ref="B424:B425"/>
    <mergeCell ref="C424:C425"/>
    <mergeCell ref="F424:F425"/>
    <mergeCell ref="G424:G425"/>
    <mergeCell ref="H424:H425"/>
    <mergeCell ref="F415:I415"/>
    <mergeCell ref="F416:I416"/>
    <mergeCell ref="F417:I417"/>
    <mergeCell ref="F418:I418"/>
    <mergeCell ref="A420:A423"/>
    <mergeCell ref="B420:B423"/>
    <mergeCell ref="C420:C423"/>
    <mergeCell ref="F420:I423"/>
    <mergeCell ref="F409:I409"/>
    <mergeCell ref="F410:I410"/>
    <mergeCell ref="F411:I411"/>
    <mergeCell ref="F412:I412"/>
    <mergeCell ref="F413:I413"/>
    <mergeCell ref="F414:I414"/>
    <mergeCell ref="I400:I404"/>
    <mergeCell ref="A405:A407"/>
    <mergeCell ref="B405:B407"/>
    <mergeCell ref="C405:C407"/>
    <mergeCell ref="F405:F407"/>
    <mergeCell ref="G405:G407"/>
    <mergeCell ref="H405:H407"/>
    <mergeCell ref="I405:I407"/>
    <mergeCell ref="A400:A404"/>
    <mergeCell ref="B400:B404"/>
    <mergeCell ref="C400:C404"/>
    <mergeCell ref="F400:F404"/>
    <mergeCell ref="G400:G404"/>
    <mergeCell ref="H400:H404"/>
    <mergeCell ref="A391:A396"/>
    <mergeCell ref="B391:B396"/>
    <mergeCell ref="C391:C396"/>
    <mergeCell ref="F391:I396"/>
    <mergeCell ref="A397:A399"/>
    <mergeCell ref="B397:B399"/>
    <mergeCell ref="C397:C399"/>
    <mergeCell ref="F397:I399"/>
    <mergeCell ref="I383:I385"/>
    <mergeCell ref="A386:A389"/>
    <mergeCell ref="B386:B389"/>
    <mergeCell ref="C386:C389"/>
    <mergeCell ref="F386:F389"/>
    <mergeCell ref="G386:G389"/>
    <mergeCell ref="H386:H389"/>
    <mergeCell ref="I386:I389"/>
    <mergeCell ref="A383:A385"/>
    <mergeCell ref="B383:B385"/>
    <mergeCell ref="C383:C385"/>
    <mergeCell ref="F383:F385"/>
    <mergeCell ref="G383:G385"/>
    <mergeCell ref="H383:H385"/>
    <mergeCell ref="I372:I375"/>
    <mergeCell ref="A376:A382"/>
    <mergeCell ref="B376:B382"/>
    <mergeCell ref="C376:C382"/>
    <mergeCell ref="F376:F382"/>
    <mergeCell ref="G376:G382"/>
    <mergeCell ref="H376:H382"/>
    <mergeCell ref="I376:I382"/>
    <mergeCell ref="A372:A375"/>
    <mergeCell ref="B372:B375"/>
    <mergeCell ref="C372:C375"/>
    <mergeCell ref="F372:F375"/>
    <mergeCell ref="G372:G375"/>
    <mergeCell ref="H372:H375"/>
    <mergeCell ref="I360:I364"/>
    <mergeCell ref="A365:A371"/>
    <mergeCell ref="B365:B371"/>
    <mergeCell ref="C365:C371"/>
    <mergeCell ref="F365:F371"/>
    <mergeCell ref="G365:G371"/>
    <mergeCell ref="H365:H371"/>
    <mergeCell ref="I365:I371"/>
    <mergeCell ref="A360:A364"/>
    <mergeCell ref="B360:B364"/>
    <mergeCell ref="C360:C364"/>
    <mergeCell ref="F360:F364"/>
    <mergeCell ref="G360:G364"/>
    <mergeCell ref="H360:H364"/>
    <mergeCell ref="A346:A351"/>
    <mergeCell ref="B346:B351"/>
    <mergeCell ref="C346:C351"/>
    <mergeCell ref="F346:I351"/>
    <mergeCell ref="A352:A358"/>
    <mergeCell ref="B352:B358"/>
    <mergeCell ref="C352:C358"/>
    <mergeCell ref="F352:I358"/>
    <mergeCell ref="A334:A340"/>
    <mergeCell ref="B334:B340"/>
    <mergeCell ref="C334:C340"/>
    <mergeCell ref="F334:I340"/>
    <mergeCell ref="A341:A345"/>
    <mergeCell ref="B341:B345"/>
    <mergeCell ref="C341:C345"/>
    <mergeCell ref="F341:I345"/>
    <mergeCell ref="A318:A325"/>
    <mergeCell ref="B318:B325"/>
    <mergeCell ref="C318:C325"/>
    <mergeCell ref="F318:I325"/>
    <mergeCell ref="A327:A333"/>
    <mergeCell ref="B327:B333"/>
    <mergeCell ref="C327:C333"/>
    <mergeCell ref="F327:I333"/>
    <mergeCell ref="A306:A312"/>
    <mergeCell ref="B306:B312"/>
    <mergeCell ref="C306:C312"/>
    <mergeCell ref="F306:I312"/>
    <mergeCell ref="A313:A317"/>
    <mergeCell ref="B313:B317"/>
    <mergeCell ref="C313:C317"/>
    <mergeCell ref="F313:I317"/>
    <mergeCell ref="A291:A298"/>
    <mergeCell ref="B291:B298"/>
    <mergeCell ref="C291:C298"/>
    <mergeCell ref="F291:I298"/>
    <mergeCell ref="A299:A305"/>
    <mergeCell ref="B299:B305"/>
    <mergeCell ref="C299:C305"/>
    <mergeCell ref="F299:I305"/>
    <mergeCell ref="F278:I278"/>
    <mergeCell ref="A279:A284"/>
    <mergeCell ref="B279:B284"/>
    <mergeCell ref="C279:C284"/>
    <mergeCell ref="F279:I284"/>
    <mergeCell ref="A285:A290"/>
    <mergeCell ref="B285:B290"/>
    <mergeCell ref="C285:C290"/>
    <mergeCell ref="F285:I290"/>
    <mergeCell ref="I266:I270"/>
    <mergeCell ref="A271:A276"/>
    <mergeCell ref="B271:B276"/>
    <mergeCell ref="C271:C276"/>
    <mergeCell ref="F271:F276"/>
    <mergeCell ref="G271:G276"/>
    <mergeCell ref="H271:H276"/>
    <mergeCell ref="I271:I276"/>
    <mergeCell ref="A266:A270"/>
    <mergeCell ref="B266:B270"/>
    <mergeCell ref="C266:C270"/>
    <mergeCell ref="F266:F270"/>
    <mergeCell ref="G266:G270"/>
    <mergeCell ref="H266:H270"/>
    <mergeCell ref="H260:H262"/>
    <mergeCell ref="I260:I262"/>
    <mergeCell ref="A263:A264"/>
    <mergeCell ref="B263:B264"/>
    <mergeCell ref="C263:C264"/>
    <mergeCell ref="F263:F264"/>
    <mergeCell ref="G263:G264"/>
    <mergeCell ref="H263:H264"/>
    <mergeCell ref="I263:I264"/>
    <mergeCell ref="I251:I256"/>
    <mergeCell ref="A257:A259"/>
    <mergeCell ref="B257:B259"/>
    <mergeCell ref="C257:C259"/>
    <mergeCell ref="F257:I259"/>
    <mergeCell ref="A260:A262"/>
    <mergeCell ref="B260:B262"/>
    <mergeCell ref="C260:C262"/>
    <mergeCell ref="F260:F262"/>
    <mergeCell ref="G260:G262"/>
    <mergeCell ref="A247:A250"/>
    <mergeCell ref="B247:B250"/>
    <mergeCell ref="C247:C250"/>
    <mergeCell ref="F247:I250"/>
    <mergeCell ref="A251:A256"/>
    <mergeCell ref="B251:B256"/>
    <mergeCell ref="C251:C256"/>
    <mergeCell ref="F251:F256"/>
    <mergeCell ref="G251:G256"/>
    <mergeCell ref="H251:H256"/>
    <mergeCell ref="H238:H242"/>
    <mergeCell ref="I238:I242"/>
    <mergeCell ref="A243:A245"/>
    <mergeCell ref="B243:B245"/>
    <mergeCell ref="C243:C245"/>
    <mergeCell ref="F243:F245"/>
    <mergeCell ref="G243:G245"/>
    <mergeCell ref="H243:H245"/>
    <mergeCell ref="I243:I245"/>
    <mergeCell ref="I230:I233"/>
    <mergeCell ref="A234:A236"/>
    <mergeCell ref="B234:B236"/>
    <mergeCell ref="C234:C236"/>
    <mergeCell ref="F234:I236"/>
    <mergeCell ref="A238:A242"/>
    <mergeCell ref="B238:B242"/>
    <mergeCell ref="C238:C242"/>
    <mergeCell ref="F238:F242"/>
    <mergeCell ref="G238:G242"/>
    <mergeCell ref="A230:A233"/>
    <mergeCell ref="B230:B233"/>
    <mergeCell ref="C230:C233"/>
    <mergeCell ref="F230:F233"/>
    <mergeCell ref="G230:G233"/>
    <mergeCell ref="H230:H233"/>
    <mergeCell ref="I224:I225"/>
    <mergeCell ref="A226:A229"/>
    <mergeCell ref="B226:B229"/>
    <mergeCell ref="C226:C229"/>
    <mergeCell ref="F226:F229"/>
    <mergeCell ref="G226:G229"/>
    <mergeCell ref="H226:H229"/>
    <mergeCell ref="I226:I229"/>
    <mergeCell ref="A224:A225"/>
    <mergeCell ref="B224:B225"/>
    <mergeCell ref="C224:C225"/>
    <mergeCell ref="F224:F225"/>
    <mergeCell ref="G224:G225"/>
    <mergeCell ref="H224:H225"/>
    <mergeCell ref="I216:I220"/>
    <mergeCell ref="A221:A223"/>
    <mergeCell ref="B221:B223"/>
    <mergeCell ref="C221:C223"/>
    <mergeCell ref="F221:F223"/>
    <mergeCell ref="G221:G223"/>
    <mergeCell ref="H221:H223"/>
    <mergeCell ref="I221:I223"/>
    <mergeCell ref="A216:A220"/>
    <mergeCell ref="B216:B220"/>
    <mergeCell ref="C216:C220"/>
    <mergeCell ref="F216:F220"/>
    <mergeCell ref="G216:G220"/>
    <mergeCell ref="H216:H220"/>
    <mergeCell ref="I208:I211"/>
    <mergeCell ref="A212:A215"/>
    <mergeCell ref="B212:B215"/>
    <mergeCell ref="C212:C215"/>
    <mergeCell ref="F212:F215"/>
    <mergeCell ref="G212:G215"/>
    <mergeCell ref="H212:H215"/>
    <mergeCell ref="I212:I215"/>
    <mergeCell ref="A208:A211"/>
    <mergeCell ref="B208:B211"/>
    <mergeCell ref="C208:C211"/>
    <mergeCell ref="F208:F211"/>
    <mergeCell ref="G208:G211"/>
    <mergeCell ref="H208:H211"/>
    <mergeCell ref="I203:I204"/>
    <mergeCell ref="A205:A206"/>
    <mergeCell ref="B205:B206"/>
    <mergeCell ref="C205:C206"/>
    <mergeCell ref="F205:F206"/>
    <mergeCell ref="G205:G206"/>
    <mergeCell ref="H205:H206"/>
    <mergeCell ref="I205:I206"/>
    <mergeCell ref="A203:A204"/>
    <mergeCell ref="B203:B204"/>
    <mergeCell ref="C203:C204"/>
    <mergeCell ref="F203:F204"/>
    <mergeCell ref="G203:G204"/>
    <mergeCell ref="H203:H204"/>
    <mergeCell ref="I195:I198"/>
    <mergeCell ref="A199:A202"/>
    <mergeCell ref="B199:B202"/>
    <mergeCell ref="C199:C202"/>
    <mergeCell ref="F199:F202"/>
    <mergeCell ref="G199:G202"/>
    <mergeCell ref="H199:H202"/>
    <mergeCell ref="I199:I202"/>
    <mergeCell ref="A195:A198"/>
    <mergeCell ref="B195:B198"/>
    <mergeCell ref="C195:C198"/>
    <mergeCell ref="F195:F198"/>
    <mergeCell ref="G195:G198"/>
    <mergeCell ref="H195:H198"/>
    <mergeCell ref="H187:H190"/>
    <mergeCell ref="I187:I190"/>
    <mergeCell ref="A191:A194"/>
    <mergeCell ref="B191:B194"/>
    <mergeCell ref="C191:C194"/>
    <mergeCell ref="F191:F194"/>
    <mergeCell ref="G191:G194"/>
    <mergeCell ref="H191:H194"/>
    <mergeCell ref="I191:I194"/>
    <mergeCell ref="I180:I182"/>
    <mergeCell ref="A183:A186"/>
    <mergeCell ref="B183:B186"/>
    <mergeCell ref="C183:C186"/>
    <mergeCell ref="F183:I186"/>
    <mergeCell ref="A187:A190"/>
    <mergeCell ref="B187:B190"/>
    <mergeCell ref="C187:C190"/>
    <mergeCell ref="F187:F190"/>
    <mergeCell ref="G187:G190"/>
    <mergeCell ref="A180:A182"/>
    <mergeCell ref="B180:B182"/>
    <mergeCell ref="C180:C182"/>
    <mergeCell ref="F180:F182"/>
    <mergeCell ref="G180:G182"/>
    <mergeCell ref="H180:H182"/>
    <mergeCell ref="H173:H176"/>
    <mergeCell ref="I173:I176"/>
    <mergeCell ref="A177:A179"/>
    <mergeCell ref="B177:B179"/>
    <mergeCell ref="C177:C179"/>
    <mergeCell ref="F177:F179"/>
    <mergeCell ref="G177:G179"/>
    <mergeCell ref="H177:H179"/>
    <mergeCell ref="I177:I179"/>
    <mergeCell ref="I159:I163"/>
    <mergeCell ref="A164:A172"/>
    <mergeCell ref="B164:B172"/>
    <mergeCell ref="C164:C172"/>
    <mergeCell ref="F164:I172"/>
    <mergeCell ref="A173:A176"/>
    <mergeCell ref="B173:B176"/>
    <mergeCell ref="C173:C176"/>
    <mergeCell ref="F173:F176"/>
    <mergeCell ref="G173:G176"/>
    <mergeCell ref="A159:A163"/>
    <mergeCell ref="B159:B163"/>
    <mergeCell ref="C159:C163"/>
    <mergeCell ref="F159:F163"/>
    <mergeCell ref="G159:G163"/>
    <mergeCell ref="H159:H163"/>
    <mergeCell ref="I151:I154"/>
    <mergeCell ref="A155:A158"/>
    <mergeCell ref="B155:B158"/>
    <mergeCell ref="C155:C158"/>
    <mergeCell ref="F155:F158"/>
    <mergeCell ref="G155:G158"/>
    <mergeCell ref="H155:H158"/>
    <mergeCell ref="I155:I158"/>
    <mergeCell ref="A151:A154"/>
    <mergeCell ref="B151:B154"/>
    <mergeCell ref="C151:C154"/>
    <mergeCell ref="F151:F154"/>
    <mergeCell ref="G151:G154"/>
    <mergeCell ref="H151:H154"/>
    <mergeCell ref="I140:I143"/>
    <mergeCell ref="A144:A148"/>
    <mergeCell ref="B144:B148"/>
    <mergeCell ref="C144:C148"/>
    <mergeCell ref="F144:F148"/>
    <mergeCell ref="G144:G148"/>
    <mergeCell ref="H144:H148"/>
    <mergeCell ref="I144:I148"/>
    <mergeCell ref="A140:A143"/>
    <mergeCell ref="B140:B143"/>
    <mergeCell ref="C140:C143"/>
    <mergeCell ref="F140:F143"/>
    <mergeCell ref="G140:G143"/>
    <mergeCell ref="H140:H143"/>
    <mergeCell ref="I130:I134"/>
    <mergeCell ref="A135:A139"/>
    <mergeCell ref="B135:B139"/>
    <mergeCell ref="C135:C139"/>
    <mergeCell ref="F135:F139"/>
    <mergeCell ref="G135:G139"/>
    <mergeCell ref="H135:H139"/>
    <mergeCell ref="I135:I139"/>
    <mergeCell ref="A130:A134"/>
    <mergeCell ref="B130:B134"/>
    <mergeCell ref="C130:C134"/>
    <mergeCell ref="F130:F134"/>
    <mergeCell ref="G130:G134"/>
    <mergeCell ref="H130:H134"/>
    <mergeCell ref="I121:I124"/>
    <mergeCell ref="A125:A129"/>
    <mergeCell ref="B125:B129"/>
    <mergeCell ref="C125:C129"/>
    <mergeCell ref="F125:F129"/>
    <mergeCell ref="G125:G129"/>
    <mergeCell ref="H125:H129"/>
    <mergeCell ref="I125:I129"/>
    <mergeCell ref="A121:A124"/>
    <mergeCell ref="B121:B124"/>
    <mergeCell ref="C121:C124"/>
    <mergeCell ref="F121:F124"/>
    <mergeCell ref="G121:G124"/>
    <mergeCell ref="H121:H124"/>
    <mergeCell ref="I115:I116"/>
    <mergeCell ref="A117:A118"/>
    <mergeCell ref="B117:B118"/>
    <mergeCell ref="C117:C118"/>
    <mergeCell ref="F117:F118"/>
    <mergeCell ref="G117:G118"/>
    <mergeCell ref="H117:H118"/>
    <mergeCell ref="I117:I118"/>
    <mergeCell ref="A106:A114"/>
    <mergeCell ref="B106:B114"/>
    <mergeCell ref="C106:C114"/>
    <mergeCell ref="F106:I114"/>
    <mergeCell ref="A115:A116"/>
    <mergeCell ref="B115:B116"/>
    <mergeCell ref="C115:C116"/>
    <mergeCell ref="F115:F116"/>
    <mergeCell ref="G115:G116"/>
    <mergeCell ref="H115:H116"/>
    <mergeCell ref="A97:A100"/>
    <mergeCell ref="B97:B100"/>
    <mergeCell ref="C97:C100"/>
    <mergeCell ref="F97:I100"/>
    <mergeCell ref="A101:A104"/>
    <mergeCell ref="B101:B104"/>
    <mergeCell ref="C101:C104"/>
    <mergeCell ref="F101:I104"/>
    <mergeCell ref="F86:I86"/>
    <mergeCell ref="A88:A94"/>
    <mergeCell ref="B88:B94"/>
    <mergeCell ref="C88:C94"/>
    <mergeCell ref="F88:I94"/>
    <mergeCell ref="A95:A96"/>
    <mergeCell ref="B95:B96"/>
    <mergeCell ref="C95:C96"/>
    <mergeCell ref="F95:I96"/>
    <mergeCell ref="A78:A81"/>
    <mergeCell ref="B78:B81"/>
    <mergeCell ref="C78:C81"/>
    <mergeCell ref="F78:I81"/>
    <mergeCell ref="A82:A85"/>
    <mergeCell ref="B82:B85"/>
    <mergeCell ref="C82:C85"/>
    <mergeCell ref="F82:I85"/>
    <mergeCell ref="A68:A72"/>
    <mergeCell ref="B68:B72"/>
    <mergeCell ref="C68:C72"/>
    <mergeCell ref="F68:I72"/>
    <mergeCell ref="A74:A77"/>
    <mergeCell ref="B74:B77"/>
    <mergeCell ref="C74:C77"/>
    <mergeCell ref="F74:I77"/>
    <mergeCell ref="A59:A63"/>
    <mergeCell ref="B59:B63"/>
    <mergeCell ref="C59:C63"/>
    <mergeCell ref="F59:I63"/>
    <mergeCell ref="A64:A67"/>
    <mergeCell ref="B64:B67"/>
    <mergeCell ref="C64:C67"/>
    <mergeCell ref="F64:I67"/>
    <mergeCell ref="I50:I52"/>
    <mergeCell ref="A53:A56"/>
    <mergeCell ref="B53:B56"/>
    <mergeCell ref="C53:C56"/>
    <mergeCell ref="F53:I56"/>
    <mergeCell ref="A57:A58"/>
    <mergeCell ref="B57:B58"/>
    <mergeCell ref="C57:C58"/>
    <mergeCell ref="F57:I58"/>
    <mergeCell ref="A50:A52"/>
    <mergeCell ref="B50:B52"/>
    <mergeCell ref="C50:C52"/>
    <mergeCell ref="F50:F52"/>
    <mergeCell ref="G50:G52"/>
    <mergeCell ref="H50:H52"/>
    <mergeCell ref="H42:H46"/>
    <mergeCell ref="I42:I46"/>
    <mergeCell ref="A47:A49"/>
    <mergeCell ref="B47:B49"/>
    <mergeCell ref="C47:C49"/>
    <mergeCell ref="F47:F49"/>
    <mergeCell ref="G47:G49"/>
    <mergeCell ref="H47:H49"/>
    <mergeCell ref="I47:I49"/>
    <mergeCell ref="I34:I37"/>
    <mergeCell ref="A38:A40"/>
    <mergeCell ref="B38:B40"/>
    <mergeCell ref="C38:C40"/>
    <mergeCell ref="F38:I40"/>
    <mergeCell ref="A42:A46"/>
    <mergeCell ref="B42:B46"/>
    <mergeCell ref="C42:C46"/>
    <mergeCell ref="F42:F46"/>
    <mergeCell ref="G42:G46"/>
    <mergeCell ref="A30:A33"/>
    <mergeCell ref="B30:B33"/>
    <mergeCell ref="C30:C33"/>
    <mergeCell ref="F30:I33"/>
    <mergeCell ref="A34:A37"/>
    <mergeCell ref="B34:B37"/>
    <mergeCell ref="C34:C37"/>
    <mergeCell ref="F34:F37"/>
    <mergeCell ref="G34:G37"/>
    <mergeCell ref="H34:H37"/>
    <mergeCell ref="F25:I25"/>
    <mergeCell ref="A26:A29"/>
    <mergeCell ref="B26:B29"/>
    <mergeCell ref="C26:C29"/>
    <mergeCell ref="F26:F29"/>
    <mergeCell ref="G26:G29"/>
    <mergeCell ref="H26:H29"/>
    <mergeCell ref="I26:I29"/>
    <mergeCell ref="A1:I1"/>
    <mergeCell ref="A2:E2"/>
    <mergeCell ref="A3:E3"/>
    <mergeCell ref="F3:G3"/>
    <mergeCell ref="H3:I3"/>
    <mergeCell ref="A4:E4"/>
    <mergeCell ref="I11:I14"/>
    <mergeCell ref="A15:A18"/>
    <mergeCell ref="B15:B18"/>
    <mergeCell ref="C15:C18"/>
    <mergeCell ref="F15:I18"/>
    <mergeCell ref="A19:A24"/>
    <mergeCell ref="B19:B24"/>
    <mergeCell ref="C19:C24"/>
    <mergeCell ref="F19:I24"/>
    <mergeCell ref="A6:A10"/>
    <mergeCell ref="B6:B10"/>
    <mergeCell ref="C6:C10"/>
    <mergeCell ref="F6:I10"/>
    <mergeCell ref="A11:A14"/>
    <mergeCell ref="B11:B14"/>
    <mergeCell ref="C11:C14"/>
    <mergeCell ref="F11:F14"/>
    <mergeCell ref="G11:G14"/>
    <mergeCell ref="H11:H14"/>
  </mergeCells>
  <phoneticPr fontId="2"/>
  <printOptions horizontalCentered="1"/>
  <pageMargins left="0.43307086614173229" right="0.43307086614173229" top="0.6692913385826772" bottom="0.55118110236220474" header="0.31496062992125984" footer="0.31496062992125984"/>
  <pageSetup paperSize="9" scale="34" fitToHeight="0" orientation="portrait" r:id="rId1"/>
  <rowBreaks count="17" manualBreakCount="17">
    <brk id="58" max="8" man="1"/>
    <brk id="118" max="8" man="1"/>
    <brk id="186" max="8" man="1"/>
    <brk id="250" max="8" man="1"/>
    <brk id="312" max="8" man="1"/>
    <brk id="371" max="8" man="1"/>
    <brk id="418" max="8" man="1"/>
    <brk id="480" max="8" man="1"/>
    <brk id="549" max="8" man="1"/>
    <brk id="615" max="8" man="1"/>
    <brk id="672" max="8" man="1"/>
    <brk id="733" max="8" man="1"/>
    <brk id="776" max="8" man="1"/>
    <brk id="832" max="8" man="1"/>
    <brk id="865" max="8" man="1"/>
    <brk id="892" max="8" man="1"/>
    <brk id="91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443A-E885-474D-8160-4DE9AC6F7576}">
  <sheetPr>
    <tabColor rgb="FFFF0000"/>
    <pageSetUpPr autoPageBreaks="0" fitToPage="1"/>
  </sheetPr>
  <dimension ref="A1:H94"/>
  <sheetViews>
    <sheetView zoomScale="60" zoomScaleNormal="60" zoomScaleSheetLayoutView="50" workbookViewId="0">
      <selection sqref="A1:H1"/>
    </sheetView>
  </sheetViews>
  <sheetFormatPr defaultColWidth="9" defaultRowHeight="25.5"/>
  <cols>
    <col min="1" max="1" width="8.36328125" style="133" customWidth="1"/>
    <col min="2" max="2" width="19.90625" style="132" customWidth="1"/>
    <col min="3" max="3" width="102.90625" style="33" customWidth="1"/>
    <col min="4" max="4" width="96.6328125" style="134" customWidth="1"/>
    <col min="5" max="5" width="11.453125" style="135" customWidth="1"/>
    <col min="6" max="8" width="9" style="60"/>
    <col min="9" max="16384" width="9" style="62"/>
  </cols>
  <sheetData>
    <row r="1" spans="1:8" ht="66.75" customHeight="1">
      <c r="A1" s="191" t="s">
        <v>2840</v>
      </c>
      <c r="B1" s="191"/>
      <c r="C1" s="191"/>
      <c r="D1" s="191"/>
      <c r="E1" s="191"/>
      <c r="F1" s="191"/>
      <c r="G1" s="191"/>
      <c r="H1" s="191"/>
    </row>
    <row r="2" spans="1:8" ht="50.5" customHeight="1">
      <c r="A2" s="195" t="s">
        <v>2874</v>
      </c>
      <c r="B2" s="195"/>
      <c r="C2" s="195"/>
      <c r="D2" s="195"/>
      <c r="E2" s="196"/>
      <c r="F2" s="63" t="s">
        <v>388</v>
      </c>
      <c r="G2" s="63" t="s">
        <v>389</v>
      </c>
      <c r="H2" s="63" t="s">
        <v>390</v>
      </c>
    </row>
    <row r="3" spans="1:8" ht="30" customHeight="1">
      <c r="A3" s="160" t="s">
        <v>2839</v>
      </c>
      <c r="B3" s="161"/>
      <c r="C3" s="161"/>
      <c r="D3" s="161"/>
      <c r="E3" s="161"/>
      <c r="F3" s="161"/>
      <c r="G3" s="161"/>
      <c r="H3" s="162"/>
    </row>
    <row r="4" spans="1:8" ht="30" customHeight="1">
      <c r="A4" s="199">
        <v>1</v>
      </c>
      <c r="B4" s="199" t="s">
        <v>1985</v>
      </c>
      <c r="C4" s="352" t="s">
        <v>1986</v>
      </c>
      <c r="D4" s="163" t="s">
        <v>1987</v>
      </c>
      <c r="E4" s="76" t="s">
        <v>627</v>
      </c>
      <c r="F4" s="353" t="s">
        <v>1956</v>
      </c>
      <c r="G4" s="353" t="s">
        <v>581</v>
      </c>
      <c r="H4" s="305"/>
    </row>
    <row r="5" spans="1:8" ht="30" customHeight="1">
      <c r="A5" s="350"/>
      <c r="B5" s="350"/>
      <c r="C5" s="333"/>
      <c r="D5" s="163" t="s">
        <v>1988</v>
      </c>
      <c r="E5" s="76" t="s">
        <v>608</v>
      </c>
      <c r="F5" s="353"/>
      <c r="G5" s="353"/>
      <c r="H5" s="305"/>
    </row>
    <row r="6" spans="1:8" ht="30" customHeight="1">
      <c r="A6" s="350"/>
      <c r="B6" s="350"/>
      <c r="C6" s="333"/>
      <c r="D6" s="163" t="s">
        <v>1989</v>
      </c>
      <c r="E6" s="76" t="s">
        <v>618</v>
      </c>
      <c r="F6" s="353"/>
      <c r="G6" s="353"/>
      <c r="H6" s="305"/>
    </row>
    <row r="7" spans="1:8" ht="30" customHeight="1">
      <c r="A7" s="350"/>
      <c r="B7" s="350"/>
      <c r="C7" s="333"/>
      <c r="D7" s="98" t="s">
        <v>1990</v>
      </c>
      <c r="E7" s="76" t="s">
        <v>608</v>
      </c>
      <c r="F7" s="353"/>
      <c r="G7" s="353"/>
      <c r="H7" s="305"/>
    </row>
    <row r="8" spans="1:8" ht="30" customHeight="1">
      <c r="A8" s="351"/>
      <c r="B8" s="351"/>
      <c r="C8" s="334"/>
      <c r="D8" s="163" t="s">
        <v>1991</v>
      </c>
      <c r="E8" s="76" t="s">
        <v>1992</v>
      </c>
      <c r="F8" s="353"/>
      <c r="G8" s="353"/>
      <c r="H8" s="305"/>
    </row>
    <row r="9" spans="1:8" ht="56.25" customHeight="1">
      <c r="A9" s="199">
        <v>2</v>
      </c>
      <c r="B9" s="199" t="s">
        <v>1993</v>
      </c>
      <c r="C9" s="204" t="s">
        <v>1994</v>
      </c>
      <c r="D9" s="83" t="s">
        <v>1995</v>
      </c>
      <c r="E9" s="131" t="s">
        <v>659</v>
      </c>
      <c r="F9" s="368" t="s">
        <v>1956</v>
      </c>
      <c r="G9" s="262" t="s">
        <v>581</v>
      </c>
      <c r="H9" s="305"/>
    </row>
    <row r="10" spans="1:8" ht="56.25" customHeight="1">
      <c r="A10" s="201"/>
      <c r="B10" s="201"/>
      <c r="C10" s="206"/>
      <c r="D10" s="83" t="s">
        <v>1996</v>
      </c>
      <c r="E10" s="131" t="s">
        <v>613</v>
      </c>
      <c r="F10" s="370"/>
      <c r="G10" s="264"/>
      <c r="H10" s="305"/>
    </row>
    <row r="11" spans="1:8" ht="30" customHeight="1">
      <c r="A11" s="199">
        <v>3</v>
      </c>
      <c r="B11" s="199" t="s">
        <v>1997</v>
      </c>
      <c r="C11" s="277" t="s">
        <v>1998</v>
      </c>
      <c r="D11" s="163" t="s">
        <v>1999</v>
      </c>
      <c r="E11" s="76" t="s">
        <v>623</v>
      </c>
      <c r="F11" s="353" t="s">
        <v>1956</v>
      </c>
      <c r="G11" s="353" t="s">
        <v>581</v>
      </c>
      <c r="H11" s="305"/>
    </row>
    <row r="12" spans="1:8" ht="30" customHeight="1">
      <c r="A12" s="350"/>
      <c r="B12" s="350"/>
      <c r="C12" s="333"/>
      <c r="D12" s="163" t="s">
        <v>2000</v>
      </c>
      <c r="E12" s="76" t="s">
        <v>623</v>
      </c>
      <c r="F12" s="353"/>
      <c r="G12" s="353"/>
      <c r="H12" s="305"/>
    </row>
    <row r="13" spans="1:8" ht="30" customHeight="1">
      <c r="A13" s="350"/>
      <c r="B13" s="350"/>
      <c r="C13" s="333"/>
      <c r="D13" s="163" t="s">
        <v>2001</v>
      </c>
      <c r="E13" s="76" t="s">
        <v>657</v>
      </c>
      <c r="F13" s="353"/>
      <c r="G13" s="353"/>
      <c r="H13" s="305"/>
    </row>
    <row r="14" spans="1:8">
      <c r="A14" s="350"/>
      <c r="B14" s="350"/>
      <c r="C14" s="333"/>
      <c r="D14" s="98" t="s">
        <v>2002</v>
      </c>
      <c r="E14" s="76" t="s">
        <v>620</v>
      </c>
      <c r="F14" s="353"/>
      <c r="G14" s="353"/>
      <c r="H14" s="305"/>
    </row>
    <row r="15" spans="1:8" ht="30" customHeight="1">
      <c r="A15" s="351"/>
      <c r="B15" s="351"/>
      <c r="C15" s="334"/>
      <c r="D15" s="163" t="s">
        <v>2003</v>
      </c>
      <c r="E15" s="76" t="s">
        <v>655</v>
      </c>
      <c r="F15" s="353"/>
      <c r="G15" s="353"/>
      <c r="H15" s="305"/>
    </row>
    <row r="16" spans="1:8" ht="44.15" customHeight="1">
      <c r="A16" s="199">
        <v>4</v>
      </c>
      <c r="B16" s="199" t="s">
        <v>2004</v>
      </c>
      <c r="C16" s="277" t="s">
        <v>2005</v>
      </c>
      <c r="D16" s="163" t="s">
        <v>2006</v>
      </c>
      <c r="E16" s="76" t="s">
        <v>616</v>
      </c>
      <c r="F16" s="216" t="s">
        <v>1956</v>
      </c>
      <c r="G16" s="216" t="s">
        <v>581</v>
      </c>
      <c r="H16" s="305"/>
    </row>
    <row r="17" spans="1:8" ht="42.65" customHeight="1">
      <c r="A17" s="350"/>
      <c r="B17" s="350"/>
      <c r="C17" s="333"/>
      <c r="D17" s="163" t="s">
        <v>2007</v>
      </c>
      <c r="E17" s="76" t="s">
        <v>627</v>
      </c>
      <c r="F17" s="216"/>
      <c r="G17" s="216"/>
      <c r="H17" s="305"/>
    </row>
    <row r="18" spans="1:8" ht="44.15" customHeight="1">
      <c r="A18" s="351"/>
      <c r="B18" s="351"/>
      <c r="C18" s="334"/>
      <c r="D18" s="163" t="s">
        <v>2008</v>
      </c>
      <c r="E18" s="76" t="s">
        <v>659</v>
      </c>
      <c r="F18" s="216"/>
      <c r="G18" s="216"/>
      <c r="H18" s="305"/>
    </row>
    <row r="19" spans="1:8" ht="30" customHeight="1">
      <c r="A19" s="199">
        <v>5</v>
      </c>
      <c r="B19" s="199" t="s">
        <v>2009</v>
      </c>
      <c r="C19" s="352" t="s">
        <v>2010</v>
      </c>
      <c r="D19" s="163" t="s">
        <v>2011</v>
      </c>
      <c r="E19" s="76" t="s">
        <v>640</v>
      </c>
      <c r="F19" s="368" t="s">
        <v>1956</v>
      </c>
      <c r="G19" s="353" t="s">
        <v>581</v>
      </c>
      <c r="H19" s="305"/>
    </row>
    <row r="20" spans="1:8" ht="30" customHeight="1">
      <c r="A20" s="350"/>
      <c r="B20" s="350"/>
      <c r="C20" s="333"/>
      <c r="D20" s="163" t="s">
        <v>2012</v>
      </c>
      <c r="E20" s="76" t="s">
        <v>655</v>
      </c>
      <c r="F20" s="369"/>
      <c r="G20" s="353"/>
      <c r="H20" s="305"/>
    </row>
    <row r="21" spans="1:8" ht="30" customHeight="1">
      <c r="A21" s="350"/>
      <c r="B21" s="350"/>
      <c r="C21" s="333"/>
      <c r="D21" s="163" t="s">
        <v>2013</v>
      </c>
      <c r="E21" s="76" t="s">
        <v>661</v>
      </c>
      <c r="F21" s="369"/>
      <c r="G21" s="353"/>
      <c r="H21" s="305"/>
    </row>
    <row r="22" spans="1:8">
      <c r="A22" s="350"/>
      <c r="B22" s="350"/>
      <c r="C22" s="333"/>
      <c r="D22" s="98" t="s">
        <v>2014</v>
      </c>
      <c r="E22" s="76" t="s">
        <v>805</v>
      </c>
      <c r="F22" s="369"/>
      <c r="G22" s="353"/>
      <c r="H22" s="305"/>
    </row>
    <row r="23" spans="1:8" ht="30" customHeight="1">
      <c r="A23" s="350"/>
      <c r="B23" s="350"/>
      <c r="C23" s="333"/>
      <c r="D23" s="163" t="s">
        <v>2015</v>
      </c>
      <c r="E23" s="76" t="s">
        <v>613</v>
      </c>
      <c r="F23" s="369"/>
      <c r="G23" s="353"/>
      <c r="H23" s="305"/>
    </row>
    <row r="24" spans="1:8" ht="51">
      <c r="A24" s="351"/>
      <c r="B24" s="351"/>
      <c r="C24" s="334"/>
      <c r="D24" s="98" t="s">
        <v>2016</v>
      </c>
      <c r="E24" s="76" t="s">
        <v>655</v>
      </c>
      <c r="F24" s="370"/>
      <c r="G24" s="353"/>
      <c r="H24" s="305"/>
    </row>
    <row r="25" spans="1:8">
      <c r="A25" s="199">
        <v>6</v>
      </c>
      <c r="B25" s="199" t="s">
        <v>2017</v>
      </c>
      <c r="C25" s="352" t="s">
        <v>2018</v>
      </c>
      <c r="D25" s="163" t="s">
        <v>2019</v>
      </c>
      <c r="E25" s="76" t="s">
        <v>668</v>
      </c>
      <c r="F25" s="368" t="s">
        <v>1956</v>
      </c>
      <c r="G25" s="353" t="s">
        <v>581</v>
      </c>
      <c r="H25" s="305"/>
    </row>
    <row r="26" spans="1:8">
      <c r="A26" s="200"/>
      <c r="B26" s="200"/>
      <c r="C26" s="366"/>
      <c r="D26" s="163" t="s">
        <v>2020</v>
      </c>
      <c r="E26" s="76" t="s">
        <v>805</v>
      </c>
      <c r="F26" s="369"/>
      <c r="G26" s="353"/>
      <c r="H26" s="305"/>
    </row>
    <row r="27" spans="1:8">
      <c r="A27" s="200"/>
      <c r="B27" s="200"/>
      <c r="C27" s="366"/>
      <c r="D27" s="163" t="s">
        <v>2021</v>
      </c>
      <c r="E27" s="76" t="s">
        <v>655</v>
      </c>
      <c r="F27" s="369"/>
      <c r="G27" s="353"/>
      <c r="H27" s="305"/>
    </row>
    <row r="28" spans="1:8" ht="51">
      <c r="A28" s="200"/>
      <c r="B28" s="200"/>
      <c r="C28" s="366"/>
      <c r="D28" s="98" t="s">
        <v>2022</v>
      </c>
      <c r="E28" s="76" t="s">
        <v>661</v>
      </c>
      <c r="F28" s="369"/>
      <c r="G28" s="353"/>
      <c r="H28" s="305"/>
    </row>
    <row r="29" spans="1:8">
      <c r="A29" s="200"/>
      <c r="B29" s="200"/>
      <c r="C29" s="366"/>
      <c r="D29" s="163" t="s">
        <v>2023</v>
      </c>
      <c r="E29" s="76" t="s">
        <v>661</v>
      </c>
      <c r="F29" s="369"/>
      <c r="G29" s="353"/>
      <c r="H29" s="305"/>
    </row>
    <row r="30" spans="1:8">
      <c r="A30" s="201"/>
      <c r="B30" s="201"/>
      <c r="C30" s="367"/>
      <c r="D30" s="163" t="s">
        <v>2024</v>
      </c>
      <c r="E30" s="76" t="s">
        <v>655</v>
      </c>
      <c r="F30" s="370"/>
      <c r="G30" s="353"/>
      <c r="H30" s="305"/>
    </row>
    <row r="31" spans="1:8" ht="30" customHeight="1">
      <c r="A31" s="199">
        <v>7</v>
      </c>
      <c r="B31" s="199" t="s">
        <v>2025</v>
      </c>
      <c r="C31" s="277" t="s">
        <v>2026</v>
      </c>
      <c r="D31" s="163" t="s">
        <v>2027</v>
      </c>
      <c r="E31" s="76" t="s">
        <v>627</v>
      </c>
      <c r="F31" s="353" t="s">
        <v>1956</v>
      </c>
      <c r="G31" s="353" t="s">
        <v>581</v>
      </c>
      <c r="H31" s="305"/>
    </row>
    <row r="32" spans="1:8" ht="51">
      <c r="A32" s="350"/>
      <c r="B32" s="350"/>
      <c r="C32" s="333"/>
      <c r="D32" s="98" t="s">
        <v>2028</v>
      </c>
      <c r="E32" s="76" t="s">
        <v>627</v>
      </c>
      <c r="F32" s="353"/>
      <c r="G32" s="353"/>
      <c r="H32" s="305"/>
    </row>
    <row r="33" spans="1:8" ht="30" customHeight="1">
      <c r="A33" s="350"/>
      <c r="B33" s="350"/>
      <c r="C33" s="333"/>
      <c r="D33" s="163" t="s">
        <v>2029</v>
      </c>
      <c r="E33" s="76" t="s">
        <v>623</v>
      </c>
      <c r="F33" s="353"/>
      <c r="G33" s="353"/>
      <c r="H33" s="305"/>
    </row>
    <row r="34" spans="1:8">
      <c r="A34" s="350"/>
      <c r="B34" s="350"/>
      <c r="C34" s="333"/>
      <c r="D34" s="98" t="s">
        <v>2030</v>
      </c>
      <c r="E34" s="76" t="s">
        <v>616</v>
      </c>
      <c r="F34" s="353"/>
      <c r="G34" s="353"/>
      <c r="H34" s="305"/>
    </row>
    <row r="35" spans="1:8" ht="51">
      <c r="A35" s="351"/>
      <c r="B35" s="351"/>
      <c r="C35" s="334"/>
      <c r="D35" s="98" t="s">
        <v>2031</v>
      </c>
      <c r="E35" s="76" t="s">
        <v>608</v>
      </c>
      <c r="F35" s="353"/>
      <c r="G35" s="353"/>
      <c r="H35" s="305"/>
    </row>
    <row r="36" spans="1:8" ht="39" customHeight="1">
      <c r="A36" s="199">
        <v>8</v>
      </c>
      <c r="B36" s="199" t="s">
        <v>2032</v>
      </c>
      <c r="C36" s="204" t="s">
        <v>2033</v>
      </c>
      <c r="D36" s="38" t="s">
        <v>2034</v>
      </c>
      <c r="E36" s="80" t="s">
        <v>661</v>
      </c>
      <c r="F36" s="216" t="s">
        <v>1956</v>
      </c>
      <c r="G36" s="216" t="s">
        <v>581</v>
      </c>
      <c r="H36" s="198"/>
    </row>
    <row r="37" spans="1:8" ht="39" customHeight="1">
      <c r="A37" s="200"/>
      <c r="B37" s="200"/>
      <c r="C37" s="205"/>
      <c r="D37" s="38" t="s">
        <v>2035</v>
      </c>
      <c r="E37" s="80" t="s">
        <v>655</v>
      </c>
      <c r="F37" s="216"/>
      <c r="G37" s="216"/>
      <c r="H37" s="198"/>
    </row>
    <row r="38" spans="1:8" ht="39" customHeight="1">
      <c r="A38" s="201"/>
      <c r="B38" s="201"/>
      <c r="C38" s="206"/>
      <c r="D38" s="38" t="s">
        <v>2036</v>
      </c>
      <c r="E38" s="80" t="s">
        <v>655</v>
      </c>
      <c r="F38" s="216"/>
      <c r="G38" s="216"/>
      <c r="H38" s="198"/>
    </row>
    <row r="39" spans="1:8" ht="35.15" customHeight="1">
      <c r="A39" s="199">
        <v>9</v>
      </c>
      <c r="B39" s="199" t="s">
        <v>2037</v>
      </c>
      <c r="C39" s="352" t="s">
        <v>2038</v>
      </c>
      <c r="D39" s="163" t="s">
        <v>2039</v>
      </c>
      <c r="E39" s="76" t="s">
        <v>627</v>
      </c>
      <c r="F39" s="357" t="s">
        <v>580</v>
      </c>
      <c r="G39" s="358"/>
      <c r="H39" s="359"/>
    </row>
    <row r="40" spans="1:8" ht="35.15" customHeight="1">
      <c r="A40" s="350"/>
      <c r="B40" s="350"/>
      <c r="C40" s="333"/>
      <c r="D40" s="163" t="s">
        <v>2040</v>
      </c>
      <c r="E40" s="76" t="s">
        <v>620</v>
      </c>
      <c r="F40" s="360"/>
      <c r="G40" s="361"/>
      <c r="H40" s="362"/>
    </row>
    <row r="41" spans="1:8" ht="35.15" customHeight="1">
      <c r="A41" s="350"/>
      <c r="B41" s="350"/>
      <c r="C41" s="333"/>
      <c r="D41" s="163" t="s">
        <v>2041</v>
      </c>
      <c r="E41" s="76" t="s">
        <v>613</v>
      </c>
      <c r="F41" s="360"/>
      <c r="G41" s="361"/>
      <c r="H41" s="362"/>
    </row>
    <row r="42" spans="1:8" ht="35.15" customHeight="1">
      <c r="A42" s="351"/>
      <c r="B42" s="351"/>
      <c r="C42" s="334"/>
      <c r="D42" s="98" t="s">
        <v>2042</v>
      </c>
      <c r="E42" s="76" t="s">
        <v>625</v>
      </c>
      <c r="F42" s="363"/>
      <c r="G42" s="364"/>
      <c r="H42" s="365"/>
    </row>
    <row r="43" spans="1:8" ht="53.5" customHeight="1">
      <c r="A43" s="199">
        <v>10</v>
      </c>
      <c r="B43" s="199" t="s">
        <v>2043</v>
      </c>
      <c r="C43" s="352" t="s">
        <v>2044</v>
      </c>
      <c r="D43" s="98" t="s">
        <v>2045</v>
      </c>
      <c r="E43" s="76" t="s">
        <v>623</v>
      </c>
      <c r="F43" s="357" t="s">
        <v>580</v>
      </c>
      <c r="G43" s="358"/>
      <c r="H43" s="359"/>
    </row>
    <row r="44" spans="1:8" ht="46" customHeight="1">
      <c r="A44" s="350"/>
      <c r="B44" s="350"/>
      <c r="C44" s="333"/>
      <c r="D44" s="163" t="s">
        <v>2046</v>
      </c>
      <c r="E44" s="76" t="s">
        <v>625</v>
      </c>
      <c r="F44" s="360"/>
      <c r="G44" s="361"/>
      <c r="H44" s="362"/>
    </row>
    <row r="45" spans="1:8" ht="46" customHeight="1">
      <c r="A45" s="350"/>
      <c r="B45" s="350"/>
      <c r="C45" s="333"/>
      <c r="D45" s="163" t="s">
        <v>2047</v>
      </c>
      <c r="E45" s="76" t="s">
        <v>625</v>
      </c>
      <c r="F45" s="360"/>
      <c r="G45" s="361"/>
      <c r="H45" s="362"/>
    </row>
    <row r="46" spans="1:8" ht="46" customHeight="1">
      <c r="A46" s="351"/>
      <c r="B46" s="351"/>
      <c r="C46" s="334"/>
      <c r="D46" s="98" t="s">
        <v>2048</v>
      </c>
      <c r="E46" s="76" t="s">
        <v>655</v>
      </c>
      <c r="F46" s="363"/>
      <c r="G46" s="364"/>
      <c r="H46" s="365"/>
    </row>
    <row r="47" spans="1:8" ht="35.15" customHeight="1">
      <c r="A47" s="199">
        <v>11</v>
      </c>
      <c r="B47" s="199" t="s">
        <v>2049</v>
      </c>
      <c r="C47" s="352" t="s">
        <v>2050</v>
      </c>
      <c r="D47" s="163" t="s">
        <v>2051</v>
      </c>
      <c r="E47" s="76" t="s">
        <v>627</v>
      </c>
      <c r="F47" s="353" t="s">
        <v>1956</v>
      </c>
      <c r="G47" s="353" t="s">
        <v>581</v>
      </c>
      <c r="H47" s="305"/>
    </row>
    <row r="48" spans="1:8" ht="35.15" customHeight="1">
      <c r="A48" s="350"/>
      <c r="B48" s="350"/>
      <c r="C48" s="333"/>
      <c r="D48" s="163" t="s">
        <v>2052</v>
      </c>
      <c r="E48" s="76" t="s">
        <v>613</v>
      </c>
      <c r="F48" s="353"/>
      <c r="G48" s="353"/>
      <c r="H48" s="305"/>
    </row>
    <row r="49" spans="1:8" ht="35.15" customHeight="1">
      <c r="A49" s="350"/>
      <c r="B49" s="350"/>
      <c r="C49" s="333"/>
      <c r="D49" s="163" t="s">
        <v>2053</v>
      </c>
      <c r="E49" s="76" t="s">
        <v>659</v>
      </c>
      <c r="F49" s="353"/>
      <c r="G49" s="353"/>
      <c r="H49" s="305"/>
    </row>
    <row r="50" spans="1:8" ht="35.15" customHeight="1">
      <c r="A50" s="351"/>
      <c r="B50" s="351"/>
      <c r="C50" s="334"/>
      <c r="D50" s="98" t="s">
        <v>2054</v>
      </c>
      <c r="E50" s="76" t="s">
        <v>610</v>
      </c>
      <c r="F50" s="353"/>
      <c r="G50" s="353"/>
      <c r="H50" s="305"/>
    </row>
    <row r="51" spans="1:8" ht="35.15" customHeight="1">
      <c r="A51" s="199">
        <v>12</v>
      </c>
      <c r="B51" s="199" t="s">
        <v>2055</v>
      </c>
      <c r="C51" s="352" t="s">
        <v>2056</v>
      </c>
      <c r="D51" s="163" t="s">
        <v>2057</v>
      </c>
      <c r="E51" s="76" t="s">
        <v>620</v>
      </c>
      <c r="F51" s="353" t="s">
        <v>1956</v>
      </c>
      <c r="G51" s="353" t="s">
        <v>581</v>
      </c>
      <c r="H51" s="354"/>
    </row>
    <row r="52" spans="1:8" ht="35.15" customHeight="1">
      <c r="A52" s="350"/>
      <c r="B52" s="350"/>
      <c r="C52" s="333"/>
      <c r="D52" s="163" t="s">
        <v>2058</v>
      </c>
      <c r="E52" s="76" t="s">
        <v>625</v>
      </c>
      <c r="F52" s="353"/>
      <c r="G52" s="353"/>
      <c r="H52" s="355"/>
    </row>
    <row r="53" spans="1:8" ht="35.15" customHeight="1">
      <c r="A53" s="350"/>
      <c r="B53" s="350"/>
      <c r="C53" s="333"/>
      <c r="D53" s="163" t="s">
        <v>2059</v>
      </c>
      <c r="E53" s="76" t="s">
        <v>640</v>
      </c>
      <c r="F53" s="353"/>
      <c r="G53" s="353"/>
      <c r="H53" s="355"/>
    </row>
    <row r="54" spans="1:8" ht="35.15" customHeight="1">
      <c r="A54" s="351"/>
      <c r="B54" s="351"/>
      <c r="C54" s="334"/>
      <c r="D54" s="98" t="s">
        <v>2060</v>
      </c>
      <c r="E54" s="76" t="s">
        <v>655</v>
      </c>
      <c r="F54" s="353"/>
      <c r="G54" s="353"/>
      <c r="H54" s="356"/>
    </row>
    <row r="55" spans="1:8" ht="35.15" customHeight="1">
      <c r="A55" s="199">
        <v>13</v>
      </c>
      <c r="B55" s="199" t="s">
        <v>2061</v>
      </c>
      <c r="C55" s="352" t="s">
        <v>2062</v>
      </c>
      <c r="D55" s="163" t="s">
        <v>2063</v>
      </c>
      <c r="E55" s="76" t="s">
        <v>613</v>
      </c>
      <c r="F55" s="353" t="s">
        <v>1956</v>
      </c>
      <c r="G55" s="353" t="s">
        <v>581</v>
      </c>
      <c r="H55" s="305"/>
    </row>
    <row r="56" spans="1:8" ht="35.15" customHeight="1">
      <c r="A56" s="350"/>
      <c r="B56" s="350"/>
      <c r="C56" s="333"/>
      <c r="D56" s="163" t="s">
        <v>2064</v>
      </c>
      <c r="E56" s="76" t="s">
        <v>620</v>
      </c>
      <c r="F56" s="353"/>
      <c r="G56" s="353"/>
      <c r="H56" s="305"/>
    </row>
    <row r="57" spans="1:8" ht="35.15" customHeight="1">
      <c r="A57" s="350"/>
      <c r="B57" s="350"/>
      <c r="C57" s="333"/>
      <c r="D57" s="163" t="s">
        <v>2065</v>
      </c>
      <c r="E57" s="76" t="s">
        <v>674</v>
      </c>
      <c r="F57" s="353"/>
      <c r="G57" s="353"/>
      <c r="H57" s="305"/>
    </row>
    <row r="58" spans="1:8" ht="35.15" customHeight="1">
      <c r="A58" s="351"/>
      <c r="B58" s="351"/>
      <c r="C58" s="334"/>
      <c r="D58" s="98" t="s">
        <v>2066</v>
      </c>
      <c r="E58" s="76" t="s">
        <v>613</v>
      </c>
      <c r="F58" s="353"/>
      <c r="G58" s="353"/>
      <c r="H58" s="305"/>
    </row>
    <row r="59" spans="1:8" ht="35.15" customHeight="1">
      <c r="A59" s="199">
        <v>14</v>
      </c>
      <c r="B59" s="199" t="s">
        <v>2067</v>
      </c>
      <c r="C59" s="352" t="s">
        <v>2068</v>
      </c>
      <c r="D59" s="163" t="s">
        <v>2069</v>
      </c>
      <c r="E59" s="76" t="s">
        <v>805</v>
      </c>
      <c r="F59" s="353" t="s">
        <v>1956</v>
      </c>
      <c r="G59" s="353" t="s">
        <v>581</v>
      </c>
      <c r="H59" s="305"/>
    </row>
    <row r="60" spans="1:8" ht="35.15" customHeight="1">
      <c r="A60" s="350"/>
      <c r="B60" s="350"/>
      <c r="C60" s="333"/>
      <c r="D60" s="163" t="s">
        <v>2070</v>
      </c>
      <c r="E60" s="76" t="s">
        <v>620</v>
      </c>
      <c r="F60" s="353"/>
      <c r="G60" s="353"/>
      <c r="H60" s="305"/>
    </row>
    <row r="61" spans="1:8" ht="35.15" customHeight="1">
      <c r="A61" s="350"/>
      <c r="B61" s="350"/>
      <c r="C61" s="333"/>
      <c r="D61" s="163" t="s">
        <v>2071</v>
      </c>
      <c r="E61" s="76" t="s">
        <v>661</v>
      </c>
      <c r="F61" s="353"/>
      <c r="G61" s="353"/>
      <c r="H61" s="305"/>
    </row>
    <row r="62" spans="1:8" ht="35.15" customHeight="1">
      <c r="A62" s="350"/>
      <c r="B62" s="350"/>
      <c r="C62" s="333"/>
      <c r="D62" s="98" t="s">
        <v>2072</v>
      </c>
      <c r="E62" s="76" t="s">
        <v>625</v>
      </c>
      <c r="F62" s="353"/>
      <c r="G62" s="353"/>
      <c r="H62" s="305"/>
    </row>
    <row r="63" spans="1:8" ht="35.15" customHeight="1">
      <c r="A63" s="351"/>
      <c r="B63" s="351"/>
      <c r="C63" s="334"/>
      <c r="D63" s="163" t="s">
        <v>2073</v>
      </c>
      <c r="E63" s="76" t="s">
        <v>655</v>
      </c>
      <c r="F63" s="353"/>
      <c r="G63" s="353"/>
      <c r="H63" s="305"/>
    </row>
    <row r="64" spans="1:8" ht="35.15" customHeight="1">
      <c r="A64" s="199">
        <v>15</v>
      </c>
      <c r="B64" s="199" t="s">
        <v>2074</v>
      </c>
      <c r="C64" s="352" t="s">
        <v>2075</v>
      </c>
      <c r="D64" s="163" t="s">
        <v>2076</v>
      </c>
      <c r="E64" s="76" t="s">
        <v>627</v>
      </c>
      <c r="F64" s="353" t="s">
        <v>1956</v>
      </c>
      <c r="G64" s="353" t="s">
        <v>581</v>
      </c>
      <c r="H64" s="305"/>
    </row>
    <row r="65" spans="1:8" ht="35.15" customHeight="1">
      <c r="A65" s="350"/>
      <c r="B65" s="350"/>
      <c r="C65" s="333"/>
      <c r="D65" s="163" t="s">
        <v>2077</v>
      </c>
      <c r="E65" s="76" t="s">
        <v>625</v>
      </c>
      <c r="F65" s="353"/>
      <c r="G65" s="353"/>
      <c r="H65" s="305"/>
    </row>
    <row r="66" spans="1:8" ht="35.15" customHeight="1">
      <c r="A66" s="350"/>
      <c r="B66" s="350"/>
      <c r="C66" s="333"/>
      <c r="D66" s="163" t="s">
        <v>2078</v>
      </c>
      <c r="E66" s="76" t="s">
        <v>618</v>
      </c>
      <c r="F66" s="353"/>
      <c r="G66" s="353"/>
      <c r="H66" s="305"/>
    </row>
    <row r="67" spans="1:8" ht="35.15" customHeight="1">
      <c r="A67" s="351"/>
      <c r="B67" s="351"/>
      <c r="C67" s="334"/>
      <c r="D67" s="98" t="s">
        <v>2079</v>
      </c>
      <c r="E67" s="76" t="s">
        <v>627</v>
      </c>
      <c r="F67" s="353"/>
      <c r="G67" s="353"/>
      <c r="H67" s="305"/>
    </row>
    <row r="68" spans="1:8" ht="51">
      <c r="A68" s="199">
        <v>16</v>
      </c>
      <c r="B68" s="199" t="s">
        <v>2080</v>
      </c>
      <c r="C68" s="352" t="s">
        <v>2081</v>
      </c>
      <c r="D68" s="98" t="s">
        <v>2082</v>
      </c>
      <c r="E68" s="76" t="s">
        <v>625</v>
      </c>
      <c r="F68" s="353" t="s">
        <v>1956</v>
      </c>
      <c r="G68" s="353" t="s">
        <v>581</v>
      </c>
      <c r="H68" s="305"/>
    </row>
    <row r="69" spans="1:8" ht="35.15" customHeight="1">
      <c r="A69" s="350"/>
      <c r="B69" s="350"/>
      <c r="C69" s="333"/>
      <c r="D69" s="163" t="s">
        <v>2083</v>
      </c>
      <c r="E69" s="76" t="s">
        <v>616</v>
      </c>
      <c r="F69" s="353"/>
      <c r="G69" s="353"/>
      <c r="H69" s="305"/>
    </row>
    <row r="70" spans="1:8" ht="35.15" customHeight="1">
      <c r="A70" s="350"/>
      <c r="B70" s="350"/>
      <c r="C70" s="333"/>
      <c r="D70" s="163" t="s">
        <v>2084</v>
      </c>
      <c r="E70" s="76" t="s">
        <v>805</v>
      </c>
      <c r="F70" s="353"/>
      <c r="G70" s="353"/>
      <c r="H70" s="305"/>
    </row>
    <row r="71" spans="1:8" ht="35.15" customHeight="1">
      <c r="A71" s="350"/>
      <c r="B71" s="350"/>
      <c r="C71" s="333"/>
      <c r="D71" s="98" t="s">
        <v>2085</v>
      </c>
      <c r="E71" s="76" t="s">
        <v>655</v>
      </c>
      <c r="F71" s="353"/>
      <c r="G71" s="353"/>
      <c r="H71" s="305"/>
    </row>
    <row r="72" spans="1:8" ht="35.15" customHeight="1">
      <c r="A72" s="351"/>
      <c r="B72" s="351"/>
      <c r="C72" s="334"/>
      <c r="D72" s="163" t="s">
        <v>2086</v>
      </c>
      <c r="E72" s="76" t="s">
        <v>627</v>
      </c>
      <c r="F72" s="353"/>
      <c r="G72" s="353"/>
      <c r="H72" s="305"/>
    </row>
    <row r="73" spans="1:8" ht="35.15" customHeight="1">
      <c r="A73" s="199">
        <v>17</v>
      </c>
      <c r="B73" s="199" t="s">
        <v>2087</v>
      </c>
      <c r="C73" s="352" t="s">
        <v>2088</v>
      </c>
      <c r="D73" s="163" t="s">
        <v>2089</v>
      </c>
      <c r="E73" s="76" t="s">
        <v>805</v>
      </c>
      <c r="F73" s="353" t="s">
        <v>1956</v>
      </c>
      <c r="G73" s="353" t="s">
        <v>581</v>
      </c>
      <c r="H73" s="305"/>
    </row>
    <row r="74" spans="1:8" ht="51">
      <c r="A74" s="350"/>
      <c r="B74" s="350"/>
      <c r="C74" s="333"/>
      <c r="D74" s="98" t="s">
        <v>2090</v>
      </c>
      <c r="E74" s="76" t="s">
        <v>616</v>
      </c>
      <c r="F74" s="353"/>
      <c r="G74" s="353"/>
      <c r="H74" s="305"/>
    </row>
    <row r="75" spans="1:8" ht="51">
      <c r="A75" s="350"/>
      <c r="B75" s="350"/>
      <c r="C75" s="333"/>
      <c r="D75" s="98" t="s">
        <v>2091</v>
      </c>
      <c r="E75" s="76" t="s">
        <v>625</v>
      </c>
      <c r="F75" s="353"/>
      <c r="G75" s="353"/>
      <c r="H75" s="305"/>
    </row>
    <row r="76" spans="1:8" ht="51">
      <c r="A76" s="351"/>
      <c r="B76" s="351"/>
      <c r="C76" s="334"/>
      <c r="D76" s="98" t="s">
        <v>2092</v>
      </c>
      <c r="E76" s="76" t="s">
        <v>618</v>
      </c>
      <c r="F76" s="353"/>
      <c r="G76" s="353"/>
      <c r="H76" s="305"/>
    </row>
    <row r="77" spans="1:8" ht="34.5" customHeight="1">
      <c r="A77" s="199">
        <v>18</v>
      </c>
      <c r="B77" s="199" t="s">
        <v>2093</v>
      </c>
      <c r="C77" s="352" t="s">
        <v>2094</v>
      </c>
      <c r="D77" s="163" t="s">
        <v>2095</v>
      </c>
      <c r="E77" s="76" t="s">
        <v>608</v>
      </c>
      <c r="F77" s="353" t="s">
        <v>1956</v>
      </c>
      <c r="G77" s="353" t="s">
        <v>581</v>
      </c>
      <c r="H77" s="305"/>
    </row>
    <row r="78" spans="1:8" ht="34.5" customHeight="1">
      <c r="A78" s="350"/>
      <c r="B78" s="350"/>
      <c r="C78" s="333"/>
      <c r="D78" s="98" t="s">
        <v>2096</v>
      </c>
      <c r="E78" s="76" t="s">
        <v>1040</v>
      </c>
      <c r="F78" s="353"/>
      <c r="G78" s="353"/>
      <c r="H78" s="305"/>
    </row>
    <row r="79" spans="1:8" ht="34.5" customHeight="1">
      <c r="A79" s="350"/>
      <c r="B79" s="350"/>
      <c r="C79" s="333"/>
      <c r="D79" s="98" t="s">
        <v>2097</v>
      </c>
      <c r="E79" s="76" t="s">
        <v>623</v>
      </c>
      <c r="F79" s="353"/>
      <c r="G79" s="353"/>
      <c r="H79" s="305"/>
    </row>
    <row r="80" spans="1:8" ht="34.5" customHeight="1">
      <c r="A80" s="351"/>
      <c r="B80" s="351"/>
      <c r="C80" s="334"/>
      <c r="D80" s="98" t="s">
        <v>2098</v>
      </c>
      <c r="E80" s="76" t="s">
        <v>613</v>
      </c>
      <c r="F80" s="353"/>
      <c r="G80" s="353"/>
      <c r="H80" s="305"/>
    </row>
    <row r="81" spans="1:8" ht="34.5" customHeight="1">
      <c r="A81" s="199">
        <v>19</v>
      </c>
      <c r="B81" s="199" t="s">
        <v>2099</v>
      </c>
      <c r="C81" s="352" t="s">
        <v>2100</v>
      </c>
      <c r="D81" s="163" t="s">
        <v>2101</v>
      </c>
      <c r="E81" s="76" t="s">
        <v>610</v>
      </c>
      <c r="F81" s="353" t="s">
        <v>1956</v>
      </c>
      <c r="G81" s="353" t="s">
        <v>581</v>
      </c>
      <c r="H81" s="305"/>
    </row>
    <row r="82" spans="1:8" ht="34.5" customHeight="1">
      <c r="A82" s="350"/>
      <c r="B82" s="350"/>
      <c r="C82" s="333"/>
      <c r="D82" s="98" t="s">
        <v>2102</v>
      </c>
      <c r="E82" s="76" t="s">
        <v>623</v>
      </c>
      <c r="F82" s="353"/>
      <c r="G82" s="353"/>
      <c r="H82" s="305"/>
    </row>
    <row r="83" spans="1:8" ht="34.5" customHeight="1">
      <c r="A83" s="350"/>
      <c r="B83" s="350"/>
      <c r="C83" s="333"/>
      <c r="D83" s="98" t="s">
        <v>2103</v>
      </c>
      <c r="E83" s="76" t="s">
        <v>616</v>
      </c>
      <c r="F83" s="353"/>
      <c r="G83" s="353"/>
      <c r="H83" s="305"/>
    </row>
    <row r="84" spans="1:8" ht="34.5" customHeight="1">
      <c r="A84" s="351"/>
      <c r="B84" s="351"/>
      <c r="C84" s="334"/>
      <c r="D84" s="98" t="s">
        <v>2104</v>
      </c>
      <c r="E84" s="76" t="s">
        <v>701</v>
      </c>
      <c r="F84" s="353"/>
      <c r="G84" s="353"/>
      <c r="H84" s="305"/>
    </row>
    <row r="85" spans="1:8" ht="34.5" customHeight="1">
      <c r="A85" s="199">
        <v>20</v>
      </c>
      <c r="B85" s="199" t="s">
        <v>2105</v>
      </c>
      <c r="C85" s="352" t="s">
        <v>2106</v>
      </c>
      <c r="D85" s="163" t="s">
        <v>2107</v>
      </c>
      <c r="E85" s="76" t="s">
        <v>1981</v>
      </c>
      <c r="F85" s="353" t="s">
        <v>1956</v>
      </c>
      <c r="G85" s="353" t="s">
        <v>581</v>
      </c>
      <c r="H85" s="353" t="s">
        <v>581</v>
      </c>
    </row>
    <row r="86" spans="1:8" ht="34.5" customHeight="1">
      <c r="A86" s="350"/>
      <c r="B86" s="350"/>
      <c r="C86" s="333"/>
      <c r="D86" s="98" t="s">
        <v>2108</v>
      </c>
      <c r="E86" s="76" t="s">
        <v>2109</v>
      </c>
      <c r="F86" s="353"/>
      <c r="G86" s="353"/>
      <c r="H86" s="353"/>
    </row>
    <row r="87" spans="1:8" ht="34.5" customHeight="1">
      <c r="A87" s="350"/>
      <c r="B87" s="350"/>
      <c r="C87" s="333"/>
      <c r="D87" s="98" t="s">
        <v>2110</v>
      </c>
      <c r="E87" s="76" t="s">
        <v>2111</v>
      </c>
      <c r="F87" s="353"/>
      <c r="G87" s="353"/>
      <c r="H87" s="353"/>
    </row>
    <row r="88" spans="1:8" ht="34.5" customHeight="1">
      <c r="A88" s="351"/>
      <c r="B88" s="351"/>
      <c r="C88" s="334"/>
      <c r="D88" s="98" t="s">
        <v>2112</v>
      </c>
      <c r="E88" s="76" t="s">
        <v>2113</v>
      </c>
      <c r="F88" s="353"/>
      <c r="G88" s="353"/>
      <c r="H88" s="353"/>
    </row>
    <row r="89" spans="1:8" ht="28.5" customHeight="1">
      <c r="H89" s="136" t="s">
        <v>2735</v>
      </c>
    </row>
    <row r="94" spans="1:8">
      <c r="A94" s="137"/>
      <c r="B94" s="138"/>
    </row>
  </sheetData>
  <mergeCells count="118">
    <mergeCell ref="A4:A8"/>
    <mergeCell ref="B4:B8"/>
    <mergeCell ref="C4:C8"/>
    <mergeCell ref="F4:F8"/>
    <mergeCell ref="G4:G8"/>
    <mergeCell ref="H4:H8"/>
    <mergeCell ref="A1:H1"/>
    <mergeCell ref="A2:E2"/>
    <mergeCell ref="A11:A15"/>
    <mergeCell ref="B11:B15"/>
    <mergeCell ref="C11:C15"/>
    <mergeCell ref="F11:F15"/>
    <mergeCell ref="G11:G15"/>
    <mergeCell ref="H11:H15"/>
    <mergeCell ref="A9:A10"/>
    <mergeCell ref="B9:B10"/>
    <mergeCell ref="C9:C10"/>
    <mergeCell ref="F9:F10"/>
    <mergeCell ref="G9:G10"/>
    <mergeCell ref="H9:H10"/>
    <mergeCell ref="A19:A24"/>
    <mergeCell ref="B19:B24"/>
    <mergeCell ref="C19:C24"/>
    <mergeCell ref="F19:F24"/>
    <mergeCell ref="G19:G24"/>
    <mergeCell ref="H19:H24"/>
    <mergeCell ref="A16:A18"/>
    <mergeCell ref="B16:B18"/>
    <mergeCell ref="C16:C18"/>
    <mergeCell ref="F16:F18"/>
    <mergeCell ref="G16:G18"/>
    <mergeCell ref="H16:H18"/>
    <mergeCell ref="A31:A35"/>
    <mergeCell ref="B31:B35"/>
    <mergeCell ref="C31:C35"/>
    <mergeCell ref="F31:F35"/>
    <mergeCell ref="G31:G35"/>
    <mergeCell ref="H31:H35"/>
    <mergeCell ref="A25:A30"/>
    <mergeCell ref="B25:B30"/>
    <mergeCell ref="C25:C30"/>
    <mergeCell ref="F25:F30"/>
    <mergeCell ref="G25:G30"/>
    <mergeCell ref="H25:H30"/>
    <mergeCell ref="A39:A42"/>
    <mergeCell ref="B39:B42"/>
    <mergeCell ref="C39:C42"/>
    <mergeCell ref="A43:A46"/>
    <mergeCell ref="B43:B46"/>
    <mergeCell ref="C43:C46"/>
    <mergeCell ref="F39:H42"/>
    <mergeCell ref="F43:H46"/>
    <mergeCell ref="A36:A38"/>
    <mergeCell ref="B36:B38"/>
    <mergeCell ref="C36:C38"/>
    <mergeCell ref="F36:F38"/>
    <mergeCell ref="G36:G38"/>
    <mergeCell ref="H36:H38"/>
    <mergeCell ref="A51:A54"/>
    <mergeCell ref="B51:B54"/>
    <mergeCell ref="C51:C54"/>
    <mergeCell ref="F51:F54"/>
    <mergeCell ref="G51:G54"/>
    <mergeCell ref="H51:H54"/>
    <mergeCell ref="A47:A50"/>
    <mergeCell ref="B47:B50"/>
    <mergeCell ref="C47:C50"/>
    <mergeCell ref="F47:F50"/>
    <mergeCell ref="G47:G50"/>
    <mergeCell ref="H47:H50"/>
    <mergeCell ref="A59:A63"/>
    <mergeCell ref="B59:B63"/>
    <mergeCell ref="C59:C63"/>
    <mergeCell ref="F59:F63"/>
    <mergeCell ref="G59:G63"/>
    <mergeCell ref="H59:H63"/>
    <mergeCell ref="A55:A58"/>
    <mergeCell ref="B55:B58"/>
    <mergeCell ref="C55:C58"/>
    <mergeCell ref="F55:F58"/>
    <mergeCell ref="G55:G58"/>
    <mergeCell ref="H55:H58"/>
    <mergeCell ref="A68:A72"/>
    <mergeCell ref="B68:B72"/>
    <mergeCell ref="C68:C72"/>
    <mergeCell ref="F68:F72"/>
    <mergeCell ref="G68:G72"/>
    <mergeCell ref="H68:H72"/>
    <mergeCell ref="A64:A67"/>
    <mergeCell ref="B64:B67"/>
    <mergeCell ref="C64:C67"/>
    <mergeCell ref="F64:F67"/>
    <mergeCell ref="G64:G67"/>
    <mergeCell ref="H64:H67"/>
    <mergeCell ref="A77:A80"/>
    <mergeCell ref="B77:B80"/>
    <mergeCell ref="C77:C80"/>
    <mergeCell ref="F77:F80"/>
    <mergeCell ref="G77:G80"/>
    <mergeCell ref="H77:H80"/>
    <mergeCell ref="A73:A76"/>
    <mergeCell ref="B73:B76"/>
    <mergeCell ref="C73:C76"/>
    <mergeCell ref="F73:F76"/>
    <mergeCell ref="G73:G76"/>
    <mergeCell ref="H73:H76"/>
    <mergeCell ref="A85:A88"/>
    <mergeCell ref="B85:B88"/>
    <mergeCell ref="C85:C88"/>
    <mergeCell ref="F85:F88"/>
    <mergeCell ref="G85:G88"/>
    <mergeCell ref="H85:H88"/>
    <mergeCell ref="A81:A84"/>
    <mergeCell ref="B81:B84"/>
    <mergeCell ref="C81:C84"/>
    <mergeCell ref="F81:F84"/>
    <mergeCell ref="G81:G84"/>
    <mergeCell ref="H81:H84"/>
  </mergeCells>
  <phoneticPr fontId="2"/>
  <printOptions horizontalCentered="1"/>
  <pageMargins left="0.43307086614173229" right="0.43307086614173229" top="0.6692913385826772" bottom="0.55118110236220474" header="0.31496062992125984" footer="0.31496062992125984"/>
  <pageSetup paperSize="9" scale="34" fitToHeight="0" orientation="portrait" r:id="rId1"/>
  <rowBreaks count="1" manualBreakCount="1">
    <brk id="6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B41F-F0B6-48A7-A706-66E04ABC94EC}">
  <sheetPr>
    <tabColor rgb="FFFF0000"/>
    <pageSetUpPr autoPageBreaks="0" fitToPage="1"/>
  </sheetPr>
  <dimension ref="A1:M260"/>
  <sheetViews>
    <sheetView zoomScale="60" zoomScaleNormal="60" zoomScaleSheetLayoutView="50" workbookViewId="0">
      <selection sqref="A1:H1"/>
    </sheetView>
  </sheetViews>
  <sheetFormatPr defaultColWidth="9" defaultRowHeight="25.5"/>
  <cols>
    <col min="1" max="1" width="8.36328125" style="133" customWidth="1"/>
    <col min="2" max="2" width="19.90625" style="132" customWidth="1"/>
    <col min="3" max="3" width="102.90625" style="33" customWidth="1"/>
    <col min="4" max="4" width="96.6328125" style="134" customWidth="1"/>
    <col min="5" max="5" width="11.453125" style="135" customWidth="1"/>
    <col min="6" max="8" width="9" style="60"/>
    <col min="9" max="16384" width="9" style="62"/>
  </cols>
  <sheetData>
    <row r="1" spans="1:8" ht="66.75" customHeight="1">
      <c r="A1" s="191" t="s">
        <v>2841</v>
      </c>
      <c r="B1" s="191"/>
      <c r="C1" s="191"/>
      <c r="D1" s="191"/>
      <c r="E1" s="191"/>
      <c r="F1" s="191"/>
      <c r="G1" s="191"/>
      <c r="H1" s="191"/>
    </row>
    <row r="2" spans="1:8" ht="50.5" customHeight="1">
      <c r="A2" s="195" t="s">
        <v>2873</v>
      </c>
      <c r="B2" s="195"/>
      <c r="C2" s="195"/>
      <c r="D2" s="195"/>
      <c r="E2" s="196"/>
      <c r="F2" s="63" t="s">
        <v>388</v>
      </c>
      <c r="G2" s="63" t="s">
        <v>389</v>
      </c>
      <c r="H2" s="63" t="s">
        <v>390</v>
      </c>
    </row>
    <row r="3" spans="1:8" ht="30" customHeight="1">
      <c r="A3" s="160" t="s">
        <v>2838</v>
      </c>
      <c r="B3" s="161"/>
      <c r="C3" s="161"/>
      <c r="D3" s="161"/>
      <c r="E3" s="161"/>
      <c r="F3" s="161"/>
      <c r="G3" s="161"/>
      <c r="H3" s="162"/>
    </row>
    <row r="4" spans="1:8" ht="30" customHeight="1">
      <c r="A4" s="165" t="s">
        <v>581</v>
      </c>
      <c r="B4" s="116" t="s">
        <v>2114</v>
      </c>
      <c r="C4" s="116"/>
      <c r="D4" s="117"/>
      <c r="E4" s="118"/>
      <c r="F4" s="119"/>
      <c r="G4" s="120"/>
      <c r="H4" s="178"/>
    </row>
    <row r="5" spans="1:8" ht="58" customHeight="1">
      <c r="A5" s="199">
        <v>1</v>
      </c>
      <c r="B5" s="199" t="s">
        <v>2800</v>
      </c>
      <c r="C5" s="273" t="s">
        <v>2801</v>
      </c>
      <c r="D5" s="37" t="s">
        <v>2802</v>
      </c>
      <c r="E5" s="76" t="s">
        <v>625</v>
      </c>
      <c r="F5" s="207" t="s">
        <v>580</v>
      </c>
      <c r="G5" s="208"/>
      <c r="H5" s="209"/>
    </row>
    <row r="6" spans="1:8" ht="58" customHeight="1">
      <c r="A6" s="201"/>
      <c r="B6" s="201"/>
      <c r="C6" s="275"/>
      <c r="D6" s="37" t="s">
        <v>2803</v>
      </c>
      <c r="E6" s="76" t="s">
        <v>655</v>
      </c>
      <c r="F6" s="210"/>
      <c r="G6" s="211"/>
      <c r="H6" s="212"/>
    </row>
    <row r="7" spans="1:8" ht="59.15" customHeight="1">
      <c r="A7" s="198">
        <v>2</v>
      </c>
      <c r="B7" s="198" t="s">
        <v>2804</v>
      </c>
      <c r="C7" s="202" t="s">
        <v>2805</v>
      </c>
      <c r="D7" s="176" t="s">
        <v>2802</v>
      </c>
      <c r="E7" s="76" t="s">
        <v>608</v>
      </c>
      <c r="F7" s="210"/>
      <c r="G7" s="211"/>
      <c r="H7" s="212"/>
    </row>
    <row r="8" spans="1:8" ht="59.15" customHeight="1">
      <c r="A8" s="198"/>
      <c r="B8" s="198"/>
      <c r="C8" s="202"/>
      <c r="D8" s="37" t="s">
        <v>2803</v>
      </c>
      <c r="E8" s="76" t="s">
        <v>625</v>
      </c>
      <c r="F8" s="213"/>
      <c r="G8" s="214"/>
      <c r="H8" s="215"/>
    </row>
    <row r="9" spans="1:8" ht="30" customHeight="1">
      <c r="A9" s="165" t="s">
        <v>581</v>
      </c>
      <c r="B9" s="116" t="s">
        <v>2115</v>
      </c>
      <c r="C9" s="116"/>
      <c r="D9" s="117"/>
      <c r="E9" s="118"/>
      <c r="F9" s="119"/>
      <c r="G9" s="120"/>
      <c r="H9" s="178"/>
    </row>
    <row r="10" spans="1:8" ht="112.5" customHeight="1">
      <c r="A10" s="71">
        <v>3</v>
      </c>
      <c r="B10" s="71" t="s">
        <v>2116</v>
      </c>
      <c r="C10" s="32" t="s">
        <v>2117</v>
      </c>
      <c r="D10" s="83" t="s">
        <v>2118</v>
      </c>
      <c r="E10" s="76" t="s">
        <v>610</v>
      </c>
      <c r="F10" s="164" t="s">
        <v>1956</v>
      </c>
      <c r="G10" s="166"/>
      <c r="H10" s="166"/>
    </row>
    <row r="11" spans="1:8" ht="112.5" customHeight="1">
      <c r="A11" s="71">
        <v>4</v>
      </c>
      <c r="B11" s="71" t="s">
        <v>2119</v>
      </c>
      <c r="C11" s="32" t="s">
        <v>2120</v>
      </c>
      <c r="D11" s="83" t="s">
        <v>2121</v>
      </c>
      <c r="E11" s="76" t="s">
        <v>625</v>
      </c>
      <c r="F11" s="164" t="s">
        <v>1956</v>
      </c>
      <c r="G11" s="166"/>
      <c r="H11" s="166"/>
    </row>
    <row r="12" spans="1:8" ht="60.75" customHeight="1">
      <c r="A12" s="199">
        <v>5</v>
      </c>
      <c r="B12" s="199" t="s">
        <v>2122</v>
      </c>
      <c r="C12" s="204" t="s">
        <v>2123</v>
      </c>
      <c r="D12" s="83" t="s">
        <v>2124</v>
      </c>
      <c r="E12" s="76" t="s">
        <v>655</v>
      </c>
      <c r="F12" s="376" t="s">
        <v>392</v>
      </c>
      <c r="G12" s="305"/>
      <c r="H12" s="305"/>
    </row>
    <row r="13" spans="1:8" ht="60.75" customHeight="1">
      <c r="A13" s="201"/>
      <c r="B13" s="201"/>
      <c r="C13" s="206"/>
      <c r="D13" s="83" t="s">
        <v>2125</v>
      </c>
      <c r="E13" s="76" t="s">
        <v>625</v>
      </c>
      <c r="F13" s="378"/>
      <c r="G13" s="305"/>
      <c r="H13" s="305"/>
    </row>
    <row r="14" spans="1:8" ht="34.5" customHeight="1">
      <c r="A14" s="199">
        <v>6</v>
      </c>
      <c r="B14" s="199" t="s">
        <v>2126</v>
      </c>
      <c r="C14" s="352" t="s">
        <v>2127</v>
      </c>
      <c r="D14" s="163" t="s">
        <v>2128</v>
      </c>
      <c r="E14" s="76" t="s">
        <v>616</v>
      </c>
      <c r="F14" s="353" t="s">
        <v>1956</v>
      </c>
      <c r="G14" s="305"/>
      <c r="H14" s="305"/>
    </row>
    <row r="15" spans="1:8" ht="34.5" customHeight="1">
      <c r="A15" s="350"/>
      <c r="B15" s="350"/>
      <c r="C15" s="333"/>
      <c r="D15" s="98" t="s">
        <v>2129</v>
      </c>
      <c r="E15" s="76" t="s">
        <v>674</v>
      </c>
      <c r="F15" s="353"/>
      <c r="G15" s="305"/>
      <c r="H15" s="305"/>
    </row>
    <row r="16" spans="1:8" ht="34.5" customHeight="1">
      <c r="A16" s="350"/>
      <c r="B16" s="350"/>
      <c r="C16" s="333"/>
      <c r="D16" s="98" t="s">
        <v>2130</v>
      </c>
      <c r="E16" s="76" t="s">
        <v>625</v>
      </c>
      <c r="F16" s="353"/>
      <c r="G16" s="305"/>
      <c r="H16" s="305"/>
    </row>
    <row r="17" spans="1:8" ht="34.5" customHeight="1">
      <c r="A17" s="351"/>
      <c r="B17" s="351"/>
      <c r="C17" s="334"/>
      <c r="D17" s="98" t="s">
        <v>2131</v>
      </c>
      <c r="E17" s="76" t="s">
        <v>2132</v>
      </c>
      <c r="F17" s="353"/>
      <c r="G17" s="305"/>
      <c r="H17" s="305"/>
    </row>
    <row r="18" spans="1:8" ht="56.25" customHeight="1">
      <c r="A18" s="199">
        <v>7</v>
      </c>
      <c r="B18" s="199" t="s">
        <v>2133</v>
      </c>
      <c r="C18" s="204" t="s">
        <v>2134</v>
      </c>
      <c r="D18" s="83" t="s">
        <v>2135</v>
      </c>
      <c r="E18" s="76" t="s">
        <v>655</v>
      </c>
      <c r="F18" s="376" t="s">
        <v>392</v>
      </c>
      <c r="G18" s="305"/>
      <c r="H18" s="305"/>
    </row>
    <row r="19" spans="1:8" ht="56.25" customHeight="1">
      <c r="A19" s="201"/>
      <c r="B19" s="201"/>
      <c r="C19" s="206"/>
      <c r="D19" s="83" t="s">
        <v>2136</v>
      </c>
      <c r="E19" s="76" t="s">
        <v>625</v>
      </c>
      <c r="F19" s="378"/>
      <c r="G19" s="305"/>
      <c r="H19" s="305"/>
    </row>
    <row r="20" spans="1:8" ht="39" customHeight="1">
      <c r="A20" s="199">
        <v>8</v>
      </c>
      <c r="B20" s="199" t="s">
        <v>2137</v>
      </c>
      <c r="C20" s="204" t="s">
        <v>2138</v>
      </c>
      <c r="D20" s="38" t="s">
        <v>2139</v>
      </c>
      <c r="E20" s="80" t="s">
        <v>627</v>
      </c>
      <c r="F20" s="216" t="s">
        <v>1956</v>
      </c>
      <c r="G20" s="198"/>
      <c r="H20" s="198"/>
    </row>
    <row r="21" spans="1:8" ht="39" customHeight="1">
      <c r="A21" s="200"/>
      <c r="B21" s="200"/>
      <c r="C21" s="205"/>
      <c r="D21" s="38" t="s">
        <v>2140</v>
      </c>
      <c r="E21" s="80" t="s">
        <v>608</v>
      </c>
      <c r="F21" s="216"/>
      <c r="G21" s="198"/>
      <c r="H21" s="198"/>
    </row>
    <row r="22" spans="1:8" ht="39" customHeight="1">
      <c r="A22" s="201"/>
      <c r="B22" s="201"/>
      <c r="C22" s="206"/>
      <c r="D22" s="38" t="s">
        <v>2141</v>
      </c>
      <c r="E22" s="80" t="s">
        <v>661</v>
      </c>
      <c r="F22" s="216"/>
      <c r="G22" s="198"/>
      <c r="H22" s="198"/>
    </row>
    <row r="23" spans="1:8" ht="56.25" customHeight="1">
      <c r="A23" s="199">
        <v>9</v>
      </c>
      <c r="B23" s="199" t="s">
        <v>2142</v>
      </c>
      <c r="C23" s="204" t="s">
        <v>2143</v>
      </c>
      <c r="D23" s="83" t="s">
        <v>2144</v>
      </c>
      <c r="E23" s="76" t="s">
        <v>616</v>
      </c>
      <c r="F23" s="376" t="s">
        <v>392</v>
      </c>
      <c r="G23" s="305"/>
      <c r="H23" s="305"/>
    </row>
    <row r="24" spans="1:8" ht="56.25" customHeight="1">
      <c r="A24" s="201"/>
      <c r="B24" s="201"/>
      <c r="C24" s="206"/>
      <c r="D24" s="83" t="s">
        <v>2145</v>
      </c>
      <c r="E24" s="76" t="s">
        <v>613</v>
      </c>
      <c r="F24" s="378"/>
      <c r="G24" s="305"/>
      <c r="H24" s="305"/>
    </row>
    <row r="25" spans="1:8" ht="56.25" customHeight="1">
      <c r="A25" s="199">
        <v>10</v>
      </c>
      <c r="B25" s="199" t="s">
        <v>2146</v>
      </c>
      <c r="C25" s="204" t="s">
        <v>2147</v>
      </c>
      <c r="D25" s="83" t="s">
        <v>2148</v>
      </c>
      <c r="E25" s="76" t="s">
        <v>623</v>
      </c>
      <c r="F25" s="376" t="s">
        <v>392</v>
      </c>
      <c r="G25" s="305"/>
      <c r="H25" s="305"/>
    </row>
    <row r="26" spans="1:8" ht="56.25" customHeight="1">
      <c r="A26" s="201"/>
      <c r="B26" s="201"/>
      <c r="C26" s="206"/>
      <c r="D26" s="83" t="s">
        <v>2149</v>
      </c>
      <c r="E26" s="76" t="s">
        <v>623</v>
      </c>
      <c r="F26" s="378"/>
      <c r="G26" s="305"/>
      <c r="H26" s="305"/>
    </row>
    <row r="27" spans="1:8" ht="56.25" customHeight="1">
      <c r="A27" s="199">
        <v>11</v>
      </c>
      <c r="B27" s="199" t="s">
        <v>2150</v>
      </c>
      <c r="C27" s="204" t="s">
        <v>2151</v>
      </c>
      <c r="D27" s="83" t="s">
        <v>2152</v>
      </c>
      <c r="E27" s="76" t="s">
        <v>625</v>
      </c>
      <c r="F27" s="376" t="s">
        <v>392</v>
      </c>
      <c r="G27" s="353" t="s">
        <v>581</v>
      </c>
      <c r="H27" s="305"/>
    </row>
    <row r="28" spans="1:8" ht="56.25" customHeight="1">
      <c r="A28" s="201"/>
      <c r="B28" s="201"/>
      <c r="C28" s="206"/>
      <c r="D28" s="83" t="s">
        <v>2153</v>
      </c>
      <c r="E28" s="76" t="s">
        <v>627</v>
      </c>
      <c r="F28" s="378"/>
      <c r="G28" s="353"/>
      <c r="H28" s="305"/>
    </row>
    <row r="29" spans="1:8" ht="112.5" customHeight="1">
      <c r="A29" s="71">
        <v>12</v>
      </c>
      <c r="B29" s="71" t="s">
        <v>2154</v>
      </c>
      <c r="C29" s="32" t="s">
        <v>2155</v>
      </c>
      <c r="D29" s="83" t="s">
        <v>2156</v>
      </c>
      <c r="E29" s="76" t="s">
        <v>610</v>
      </c>
      <c r="F29" s="164" t="s">
        <v>1956</v>
      </c>
      <c r="G29" s="164" t="s">
        <v>581</v>
      </c>
      <c r="H29" s="166"/>
    </row>
    <row r="30" spans="1:8" ht="87" customHeight="1">
      <c r="A30" s="71">
        <v>13</v>
      </c>
      <c r="B30" s="71" t="s">
        <v>2157</v>
      </c>
      <c r="C30" s="32" t="s">
        <v>2158</v>
      </c>
      <c r="D30" s="83" t="s">
        <v>2159</v>
      </c>
      <c r="E30" s="76" t="s">
        <v>625</v>
      </c>
      <c r="F30" s="164" t="s">
        <v>1956</v>
      </c>
      <c r="G30" s="164" t="s">
        <v>581</v>
      </c>
      <c r="H30" s="166"/>
    </row>
    <row r="31" spans="1:8" ht="39" customHeight="1">
      <c r="A31" s="199">
        <v>14</v>
      </c>
      <c r="B31" s="199" t="s">
        <v>2160</v>
      </c>
      <c r="C31" s="204" t="s">
        <v>2161</v>
      </c>
      <c r="D31" s="38" t="s">
        <v>2162</v>
      </c>
      <c r="E31" s="80" t="s">
        <v>616</v>
      </c>
      <c r="F31" s="216" t="s">
        <v>1956</v>
      </c>
      <c r="G31" s="216" t="s">
        <v>391</v>
      </c>
      <c r="H31" s="198"/>
    </row>
    <row r="32" spans="1:8" ht="39" customHeight="1">
      <c r="A32" s="200"/>
      <c r="B32" s="200"/>
      <c r="C32" s="205"/>
      <c r="D32" s="38" t="s">
        <v>2163</v>
      </c>
      <c r="E32" s="80" t="s">
        <v>623</v>
      </c>
      <c r="F32" s="216"/>
      <c r="G32" s="216"/>
      <c r="H32" s="198"/>
    </row>
    <row r="33" spans="1:8" ht="39" customHeight="1">
      <c r="A33" s="201"/>
      <c r="B33" s="201"/>
      <c r="C33" s="206"/>
      <c r="D33" s="38" t="s">
        <v>2164</v>
      </c>
      <c r="E33" s="80" t="s">
        <v>627</v>
      </c>
      <c r="F33" s="216"/>
      <c r="G33" s="216"/>
      <c r="H33" s="198"/>
    </row>
    <row r="34" spans="1:8" ht="39" customHeight="1">
      <c r="A34" s="199">
        <v>15</v>
      </c>
      <c r="B34" s="199" t="s">
        <v>2165</v>
      </c>
      <c r="C34" s="204" t="s">
        <v>2166</v>
      </c>
      <c r="D34" s="38" t="s">
        <v>2167</v>
      </c>
      <c r="E34" s="80" t="s">
        <v>613</v>
      </c>
      <c r="F34" s="216" t="s">
        <v>1956</v>
      </c>
      <c r="G34" s="216" t="s">
        <v>391</v>
      </c>
      <c r="H34" s="198"/>
    </row>
    <row r="35" spans="1:8" ht="39" customHeight="1">
      <c r="A35" s="200"/>
      <c r="B35" s="200"/>
      <c r="C35" s="205"/>
      <c r="D35" s="38" t="s">
        <v>2168</v>
      </c>
      <c r="E35" s="80" t="s">
        <v>650</v>
      </c>
      <c r="F35" s="216"/>
      <c r="G35" s="216"/>
      <c r="H35" s="198"/>
    </row>
    <row r="36" spans="1:8" ht="39" customHeight="1">
      <c r="A36" s="201"/>
      <c r="B36" s="201"/>
      <c r="C36" s="206"/>
      <c r="D36" s="38" t="s">
        <v>2169</v>
      </c>
      <c r="E36" s="80" t="s">
        <v>657</v>
      </c>
      <c r="F36" s="216"/>
      <c r="G36" s="216"/>
      <c r="H36" s="198"/>
    </row>
    <row r="37" spans="1:8" ht="39" customHeight="1">
      <c r="A37" s="199">
        <v>16</v>
      </c>
      <c r="B37" s="199" t="s">
        <v>2170</v>
      </c>
      <c r="C37" s="204" t="s">
        <v>2171</v>
      </c>
      <c r="D37" s="38" t="s">
        <v>2172</v>
      </c>
      <c r="E37" s="80" t="s">
        <v>805</v>
      </c>
      <c r="F37" s="216" t="s">
        <v>1956</v>
      </c>
      <c r="G37" s="216" t="s">
        <v>391</v>
      </c>
      <c r="H37" s="198"/>
    </row>
    <row r="38" spans="1:8" ht="39" customHeight="1">
      <c r="A38" s="200"/>
      <c r="B38" s="200"/>
      <c r="C38" s="205"/>
      <c r="D38" s="38" t="s">
        <v>2173</v>
      </c>
      <c r="E38" s="80" t="s">
        <v>805</v>
      </c>
      <c r="F38" s="216"/>
      <c r="G38" s="216"/>
      <c r="H38" s="198"/>
    </row>
    <row r="39" spans="1:8" ht="39" customHeight="1">
      <c r="A39" s="201"/>
      <c r="B39" s="201"/>
      <c r="C39" s="206"/>
      <c r="D39" s="38" t="s">
        <v>2174</v>
      </c>
      <c r="E39" s="80" t="s">
        <v>625</v>
      </c>
      <c r="F39" s="216"/>
      <c r="G39" s="216"/>
      <c r="H39" s="198"/>
    </row>
    <row r="40" spans="1:8" ht="66" customHeight="1">
      <c r="A40" s="199">
        <v>17</v>
      </c>
      <c r="B40" s="199" t="s">
        <v>2175</v>
      </c>
      <c r="C40" s="204" t="s">
        <v>2176</v>
      </c>
      <c r="D40" s="38" t="s">
        <v>2177</v>
      </c>
      <c r="E40" s="80" t="s">
        <v>2178</v>
      </c>
      <c r="F40" s="368" t="s">
        <v>1956</v>
      </c>
      <c r="G40" s="383"/>
      <c r="H40" s="383"/>
    </row>
    <row r="41" spans="1:8" ht="66" customHeight="1">
      <c r="A41" s="201"/>
      <c r="B41" s="201"/>
      <c r="C41" s="206"/>
      <c r="D41" s="38" t="s">
        <v>2179</v>
      </c>
      <c r="E41" s="80" t="s">
        <v>2180</v>
      </c>
      <c r="F41" s="382"/>
      <c r="G41" s="384"/>
      <c r="H41" s="384"/>
    </row>
    <row r="42" spans="1:8" ht="35.5" customHeight="1">
      <c r="A42" s="199">
        <v>18</v>
      </c>
      <c r="B42" s="199" t="s">
        <v>2181</v>
      </c>
      <c r="C42" s="352" t="s">
        <v>2182</v>
      </c>
      <c r="D42" s="163" t="s">
        <v>2183</v>
      </c>
      <c r="E42" s="76" t="s">
        <v>613</v>
      </c>
      <c r="F42" s="353" t="s">
        <v>1956</v>
      </c>
      <c r="G42" s="305"/>
      <c r="H42" s="305"/>
    </row>
    <row r="43" spans="1:8" ht="35.5" customHeight="1">
      <c r="A43" s="350"/>
      <c r="B43" s="350"/>
      <c r="C43" s="333"/>
      <c r="D43" s="98" t="s">
        <v>2184</v>
      </c>
      <c r="E43" s="76" t="s">
        <v>613</v>
      </c>
      <c r="F43" s="353"/>
      <c r="G43" s="305"/>
      <c r="H43" s="305"/>
    </row>
    <row r="44" spans="1:8" ht="35.5" customHeight="1">
      <c r="A44" s="350"/>
      <c r="B44" s="350"/>
      <c r="C44" s="333"/>
      <c r="D44" s="98" t="s">
        <v>2185</v>
      </c>
      <c r="E44" s="76" t="s">
        <v>608</v>
      </c>
      <c r="F44" s="353"/>
      <c r="G44" s="305"/>
      <c r="H44" s="305"/>
    </row>
    <row r="45" spans="1:8" ht="35.5" customHeight="1">
      <c r="A45" s="351"/>
      <c r="B45" s="351"/>
      <c r="C45" s="334"/>
      <c r="D45" s="98" t="s">
        <v>2186</v>
      </c>
      <c r="E45" s="76" t="s">
        <v>625</v>
      </c>
      <c r="F45" s="353"/>
      <c r="G45" s="305"/>
      <c r="H45" s="305"/>
    </row>
    <row r="46" spans="1:8" ht="56.25" customHeight="1">
      <c r="A46" s="199">
        <v>19</v>
      </c>
      <c r="B46" s="199" t="s">
        <v>2187</v>
      </c>
      <c r="C46" s="204" t="s">
        <v>2188</v>
      </c>
      <c r="D46" s="83" t="s">
        <v>2189</v>
      </c>
      <c r="E46" s="76" t="s">
        <v>620</v>
      </c>
      <c r="F46" s="376" t="s">
        <v>392</v>
      </c>
      <c r="G46" s="305"/>
      <c r="H46" s="305"/>
    </row>
    <row r="47" spans="1:8" ht="56.25" customHeight="1">
      <c r="A47" s="201"/>
      <c r="B47" s="201"/>
      <c r="C47" s="206"/>
      <c r="D47" s="83" t="s">
        <v>2190</v>
      </c>
      <c r="E47" s="76" t="s">
        <v>623</v>
      </c>
      <c r="F47" s="378"/>
      <c r="G47" s="305"/>
      <c r="H47" s="305"/>
    </row>
    <row r="48" spans="1:8" ht="39" customHeight="1">
      <c r="A48" s="199">
        <v>20</v>
      </c>
      <c r="B48" s="199" t="s">
        <v>2191</v>
      </c>
      <c r="C48" s="204" t="s">
        <v>2192</v>
      </c>
      <c r="D48" s="38" t="s">
        <v>2193</v>
      </c>
      <c r="E48" s="80" t="s">
        <v>620</v>
      </c>
      <c r="F48" s="216" t="s">
        <v>1956</v>
      </c>
      <c r="G48" s="216" t="s">
        <v>391</v>
      </c>
      <c r="H48" s="198"/>
    </row>
    <row r="49" spans="1:8" ht="39" customHeight="1">
      <c r="A49" s="200"/>
      <c r="B49" s="200"/>
      <c r="C49" s="205"/>
      <c r="D49" s="38" t="s">
        <v>2194</v>
      </c>
      <c r="E49" s="80" t="s">
        <v>661</v>
      </c>
      <c r="F49" s="216"/>
      <c r="G49" s="216"/>
      <c r="H49" s="198"/>
    </row>
    <row r="50" spans="1:8" ht="39" customHeight="1">
      <c r="A50" s="201"/>
      <c r="B50" s="201"/>
      <c r="C50" s="206"/>
      <c r="D50" s="38" t="s">
        <v>2195</v>
      </c>
      <c r="E50" s="80" t="s">
        <v>610</v>
      </c>
      <c r="F50" s="216"/>
      <c r="G50" s="216"/>
      <c r="H50" s="198"/>
    </row>
    <row r="51" spans="1:8" ht="30" customHeight="1">
      <c r="A51" s="165" t="s">
        <v>581</v>
      </c>
      <c r="B51" s="116" t="s">
        <v>2196</v>
      </c>
      <c r="C51" s="116"/>
      <c r="D51" s="117"/>
      <c r="E51" s="118"/>
      <c r="F51" s="119"/>
      <c r="G51" s="120"/>
      <c r="H51" s="178"/>
    </row>
    <row r="52" spans="1:8" ht="35.5" customHeight="1">
      <c r="A52" s="199">
        <v>21</v>
      </c>
      <c r="B52" s="199" t="s">
        <v>2197</v>
      </c>
      <c r="C52" s="352" t="s">
        <v>2198</v>
      </c>
      <c r="D52" s="163" t="s">
        <v>2199</v>
      </c>
      <c r="E52" s="76" t="s">
        <v>620</v>
      </c>
      <c r="F52" s="353" t="s">
        <v>1956</v>
      </c>
      <c r="G52" s="305"/>
      <c r="H52" s="305"/>
    </row>
    <row r="53" spans="1:8" ht="35.5" customHeight="1">
      <c r="A53" s="350"/>
      <c r="B53" s="350"/>
      <c r="C53" s="333"/>
      <c r="D53" s="98" t="s">
        <v>2200</v>
      </c>
      <c r="E53" s="76" t="s">
        <v>805</v>
      </c>
      <c r="F53" s="353"/>
      <c r="G53" s="305"/>
      <c r="H53" s="305"/>
    </row>
    <row r="54" spans="1:8" ht="35.5" customHeight="1">
      <c r="A54" s="350"/>
      <c r="B54" s="350"/>
      <c r="C54" s="333"/>
      <c r="D54" s="98" t="s">
        <v>2201</v>
      </c>
      <c r="E54" s="76" t="s">
        <v>623</v>
      </c>
      <c r="F54" s="353"/>
      <c r="G54" s="305"/>
      <c r="H54" s="305"/>
    </row>
    <row r="55" spans="1:8" ht="35.5" customHeight="1">
      <c r="A55" s="351"/>
      <c r="B55" s="351"/>
      <c r="C55" s="334"/>
      <c r="D55" s="98" t="s">
        <v>2202</v>
      </c>
      <c r="E55" s="76" t="s">
        <v>632</v>
      </c>
      <c r="F55" s="353"/>
      <c r="G55" s="305"/>
      <c r="H55" s="305"/>
    </row>
    <row r="56" spans="1:8" ht="35.5" customHeight="1">
      <c r="A56" s="199">
        <v>22</v>
      </c>
      <c r="B56" s="199" t="s">
        <v>2203</v>
      </c>
      <c r="C56" s="352" t="s">
        <v>2204</v>
      </c>
      <c r="D56" s="163" t="s">
        <v>2205</v>
      </c>
      <c r="E56" s="76" t="s">
        <v>661</v>
      </c>
      <c r="F56" s="353" t="s">
        <v>1956</v>
      </c>
      <c r="G56" s="305"/>
      <c r="H56" s="305"/>
    </row>
    <row r="57" spans="1:8" ht="35.5" customHeight="1">
      <c r="A57" s="350"/>
      <c r="B57" s="350"/>
      <c r="C57" s="333"/>
      <c r="D57" s="98" t="s">
        <v>2206</v>
      </c>
      <c r="E57" s="76" t="s">
        <v>805</v>
      </c>
      <c r="F57" s="353"/>
      <c r="G57" s="305"/>
      <c r="H57" s="305"/>
    </row>
    <row r="58" spans="1:8" ht="35.5" customHeight="1">
      <c r="A58" s="350"/>
      <c r="B58" s="350"/>
      <c r="C58" s="333"/>
      <c r="D58" s="98" t="s">
        <v>2207</v>
      </c>
      <c r="E58" s="76" t="s">
        <v>640</v>
      </c>
      <c r="F58" s="353"/>
      <c r="G58" s="305"/>
      <c r="H58" s="305"/>
    </row>
    <row r="59" spans="1:8" ht="35.5" customHeight="1">
      <c r="A59" s="351"/>
      <c r="B59" s="351"/>
      <c r="C59" s="334"/>
      <c r="D59" s="98" t="s">
        <v>2208</v>
      </c>
      <c r="E59" s="76" t="s">
        <v>625</v>
      </c>
      <c r="F59" s="353"/>
      <c r="G59" s="305"/>
      <c r="H59" s="305"/>
    </row>
    <row r="60" spans="1:8" ht="35.5" customHeight="1">
      <c r="A60" s="199">
        <v>23</v>
      </c>
      <c r="B60" s="199" t="s">
        <v>2209</v>
      </c>
      <c r="C60" s="352" t="s">
        <v>2806</v>
      </c>
      <c r="D60" s="163" t="s">
        <v>2210</v>
      </c>
      <c r="E60" s="76" t="s">
        <v>627</v>
      </c>
      <c r="F60" s="353" t="s">
        <v>1956</v>
      </c>
      <c r="G60" s="305"/>
      <c r="H60" s="305"/>
    </row>
    <row r="61" spans="1:8" ht="35.5" customHeight="1">
      <c r="A61" s="350"/>
      <c r="B61" s="350"/>
      <c r="C61" s="333"/>
      <c r="D61" s="98" t="s">
        <v>2211</v>
      </c>
      <c r="E61" s="76" t="s">
        <v>613</v>
      </c>
      <c r="F61" s="353"/>
      <c r="G61" s="305"/>
      <c r="H61" s="305"/>
    </row>
    <row r="62" spans="1:8" ht="35.5" customHeight="1">
      <c r="A62" s="350"/>
      <c r="B62" s="350"/>
      <c r="C62" s="333"/>
      <c r="D62" s="98" t="s">
        <v>2212</v>
      </c>
      <c r="E62" s="76" t="s">
        <v>657</v>
      </c>
      <c r="F62" s="353"/>
      <c r="G62" s="305"/>
      <c r="H62" s="305"/>
    </row>
    <row r="63" spans="1:8" ht="35.5" customHeight="1">
      <c r="A63" s="351"/>
      <c r="B63" s="351"/>
      <c r="C63" s="334"/>
      <c r="D63" s="98" t="s">
        <v>2213</v>
      </c>
      <c r="E63" s="76" t="s">
        <v>805</v>
      </c>
      <c r="F63" s="353"/>
      <c r="G63" s="305"/>
      <c r="H63" s="305"/>
    </row>
    <row r="64" spans="1:8" ht="34.5" customHeight="1">
      <c r="A64" s="199">
        <v>24</v>
      </c>
      <c r="B64" s="199" t="s">
        <v>2214</v>
      </c>
      <c r="C64" s="352" t="s">
        <v>2215</v>
      </c>
      <c r="D64" s="98" t="s">
        <v>2216</v>
      </c>
      <c r="E64" s="76" t="s">
        <v>805</v>
      </c>
      <c r="F64" s="376" t="s">
        <v>1956</v>
      </c>
      <c r="G64" s="373"/>
      <c r="H64" s="354"/>
    </row>
    <row r="65" spans="1:8" ht="35.15" customHeight="1">
      <c r="A65" s="350"/>
      <c r="B65" s="350"/>
      <c r="C65" s="333"/>
      <c r="D65" s="163" t="s">
        <v>2217</v>
      </c>
      <c r="E65" s="76" t="s">
        <v>691</v>
      </c>
      <c r="F65" s="377"/>
      <c r="G65" s="374"/>
      <c r="H65" s="355"/>
    </row>
    <row r="66" spans="1:8" ht="35.15" customHeight="1">
      <c r="A66" s="350"/>
      <c r="B66" s="350"/>
      <c r="C66" s="333"/>
      <c r="D66" s="163" t="s">
        <v>2218</v>
      </c>
      <c r="E66" s="76" t="s">
        <v>691</v>
      </c>
      <c r="F66" s="377"/>
      <c r="G66" s="374"/>
      <c r="H66" s="355"/>
    </row>
    <row r="67" spans="1:8" ht="35.15" customHeight="1">
      <c r="A67" s="350"/>
      <c r="B67" s="350"/>
      <c r="C67" s="333"/>
      <c r="D67" s="98" t="s">
        <v>2219</v>
      </c>
      <c r="E67" s="76" t="s">
        <v>640</v>
      </c>
      <c r="F67" s="377"/>
      <c r="G67" s="374"/>
      <c r="H67" s="355"/>
    </row>
    <row r="68" spans="1:8" ht="35.15" customHeight="1">
      <c r="A68" s="351"/>
      <c r="B68" s="351"/>
      <c r="C68" s="334"/>
      <c r="D68" s="163" t="s">
        <v>2220</v>
      </c>
      <c r="E68" s="76" t="s">
        <v>805</v>
      </c>
      <c r="F68" s="378"/>
      <c r="G68" s="375"/>
      <c r="H68" s="356"/>
    </row>
    <row r="69" spans="1:8" ht="35.5" customHeight="1">
      <c r="A69" s="199">
        <v>25</v>
      </c>
      <c r="B69" s="199" t="s">
        <v>2221</v>
      </c>
      <c r="C69" s="352" t="s">
        <v>2222</v>
      </c>
      <c r="D69" s="163" t="s">
        <v>2223</v>
      </c>
      <c r="E69" s="76" t="s">
        <v>661</v>
      </c>
      <c r="F69" s="353" t="s">
        <v>1956</v>
      </c>
      <c r="G69" s="305"/>
      <c r="H69" s="305"/>
    </row>
    <row r="70" spans="1:8" ht="54" customHeight="1">
      <c r="A70" s="350"/>
      <c r="B70" s="350"/>
      <c r="C70" s="333"/>
      <c r="D70" s="98" t="s">
        <v>2224</v>
      </c>
      <c r="E70" s="76" t="s">
        <v>661</v>
      </c>
      <c r="F70" s="353"/>
      <c r="G70" s="305"/>
      <c r="H70" s="305"/>
    </row>
    <row r="71" spans="1:8" ht="35.5" customHeight="1">
      <c r="A71" s="350"/>
      <c r="B71" s="350"/>
      <c r="C71" s="333"/>
      <c r="D71" s="98" t="s">
        <v>2225</v>
      </c>
      <c r="E71" s="76" t="s">
        <v>625</v>
      </c>
      <c r="F71" s="353"/>
      <c r="G71" s="305"/>
      <c r="H71" s="305"/>
    </row>
    <row r="72" spans="1:8" ht="34.5" customHeight="1">
      <c r="A72" s="351"/>
      <c r="B72" s="351"/>
      <c r="C72" s="334"/>
      <c r="D72" s="98" t="s">
        <v>2226</v>
      </c>
      <c r="E72" s="76" t="s">
        <v>805</v>
      </c>
      <c r="F72" s="353"/>
      <c r="G72" s="305"/>
      <c r="H72" s="305"/>
    </row>
    <row r="73" spans="1:8" ht="35.5" customHeight="1">
      <c r="A73" s="199">
        <v>26</v>
      </c>
      <c r="B73" s="199" t="s">
        <v>2227</v>
      </c>
      <c r="C73" s="352" t="s">
        <v>2228</v>
      </c>
      <c r="D73" s="163" t="s">
        <v>2229</v>
      </c>
      <c r="E73" s="76" t="s">
        <v>640</v>
      </c>
      <c r="F73" s="353" t="s">
        <v>1956</v>
      </c>
      <c r="G73" s="305"/>
      <c r="H73" s="305"/>
    </row>
    <row r="74" spans="1:8" ht="35.5" customHeight="1">
      <c r="A74" s="350"/>
      <c r="B74" s="350"/>
      <c r="C74" s="333"/>
      <c r="D74" s="98" t="s">
        <v>2230</v>
      </c>
      <c r="E74" s="76" t="s">
        <v>655</v>
      </c>
      <c r="F74" s="353"/>
      <c r="G74" s="305"/>
      <c r="H74" s="305"/>
    </row>
    <row r="75" spans="1:8" ht="35.5" customHeight="1">
      <c r="A75" s="350"/>
      <c r="B75" s="350"/>
      <c r="C75" s="333"/>
      <c r="D75" s="98" t="s">
        <v>2231</v>
      </c>
      <c r="E75" s="76" t="s">
        <v>661</v>
      </c>
      <c r="F75" s="353"/>
      <c r="G75" s="305"/>
      <c r="H75" s="305"/>
    </row>
    <row r="76" spans="1:8" ht="35.5" customHeight="1">
      <c r="A76" s="351"/>
      <c r="B76" s="351"/>
      <c r="C76" s="334"/>
      <c r="D76" s="98" t="s">
        <v>2232</v>
      </c>
      <c r="E76" s="76" t="s">
        <v>625</v>
      </c>
      <c r="F76" s="353"/>
      <c r="G76" s="305"/>
      <c r="H76" s="305"/>
    </row>
    <row r="77" spans="1:8" ht="35.5" customHeight="1">
      <c r="A77" s="199">
        <v>27</v>
      </c>
      <c r="B77" s="199" t="s">
        <v>2233</v>
      </c>
      <c r="C77" s="352" t="s">
        <v>2234</v>
      </c>
      <c r="D77" s="163" t="s">
        <v>2235</v>
      </c>
      <c r="E77" s="76" t="s">
        <v>773</v>
      </c>
      <c r="F77" s="353" t="s">
        <v>1956</v>
      </c>
      <c r="G77" s="305"/>
      <c r="H77" s="305"/>
    </row>
    <row r="78" spans="1:8" ht="35.5" customHeight="1">
      <c r="A78" s="350"/>
      <c r="B78" s="350"/>
      <c r="C78" s="333"/>
      <c r="D78" s="98" t="s">
        <v>2236</v>
      </c>
      <c r="E78" s="76" t="s">
        <v>610</v>
      </c>
      <c r="F78" s="353"/>
      <c r="G78" s="305"/>
      <c r="H78" s="305"/>
    </row>
    <row r="79" spans="1:8" ht="35.5" customHeight="1">
      <c r="A79" s="350"/>
      <c r="B79" s="350"/>
      <c r="C79" s="333"/>
      <c r="D79" s="98" t="s">
        <v>2237</v>
      </c>
      <c r="E79" s="76" t="s">
        <v>623</v>
      </c>
      <c r="F79" s="353"/>
      <c r="G79" s="305"/>
      <c r="H79" s="305"/>
    </row>
    <row r="80" spans="1:8" ht="35.5" customHeight="1">
      <c r="A80" s="351"/>
      <c r="B80" s="351"/>
      <c r="C80" s="334"/>
      <c r="D80" s="98" t="s">
        <v>2238</v>
      </c>
      <c r="E80" s="76" t="s">
        <v>608</v>
      </c>
      <c r="F80" s="353"/>
      <c r="G80" s="305"/>
      <c r="H80" s="305"/>
    </row>
    <row r="81" spans="1:8" ht="35.5" customHeight="1">
      <c r="A81" s="199">
        <v>28</v>
      </c>
      <c r="B81" s="199" t="s">
        <v>2239</v>
      </c>
      <c r="C81" s="352" t="s">
        <v>2240</v>
      </c>
      <c r="D81" s="163" t="s">
        <v>2241</v>
      </c>
      <c r="E81" s="76" t="s">
        <v>608</v>
      </c>
      <c r="F81" s="353" t="s">
        <v>1956</v>
      </c>
      <c r="G81" s="305"/>
      <c r="H81" s="305"/>
    </row>
    <row r="82" spans="1:8" ht="35.5" customHeight="1">
      <c r="A82" s="350"/>
      <c r="B82" s="350"/>
      <c r="C82" s="333"/>
      <c r="D82" s="98" t="s">
        <v>2242</v>
      </c>
      <c r="E82" s="76" t="s">
        <v>625</v>
      </c>
      <c r="F82" s="353"/>
      <c r="G82" s="305"/>
      <c r="H82" s="305"/>
    </row>
    <row r="83" spans="1:8" ht="35.5" customHeight="1">
      <c r="A83" s="350"/>
      <c r="B83" s="350"/>
      <c r="C83" s="333"/>
      <c r="D83" s="98" t="s">
        <v>2243</v>
      </c>
      <c r="E83" s="76" t="s">
        <v>805</v>
      </c>
      <c r="F83" s="353"/>
      <c r="G83" s="305"/>
      <c r="H83" s="305"/>
    </row>
    <row r="84" spans="1:8" ht="35.5" customHeight="1">
      <c r="A84" s="351"/>
      <c r="B84" s="351"/>
      <c r="C84" s="334"/>
      <c r="D84" s="98" t="s">
        <v>2244</v>
      </c>
      <c r="E84" s="76" t="s">
        <v>625</v>
      </c>
      <c r="F84" s="353"/>
      <c r="G84" s="305"/>
      <c r="H84" s="305"/>
    </row>
    <row r="85" spans="1:8" ht="35.5" customHeight="1">
      <c r="A85" s="199">
        <v>29</v>
      </c>
      <c r="B85" s="199" t="s">
        <v>2245</v>
      </c>
      <c r="C85" s="352" t="s">
        <v>2246</v>
      </c>
      <c r="D85" s="163" t="s">
        <v>2247</v>
      </c>
      <c r="E85" s="76" t="s">
        <v>661</v>
      </c>
      <c r="F85" s="353" t="s">
        <v>1956</v>
      </c>
      <c r="G85" s="305"/>
      <c r="H85" s="305"/>
    </row>
    <row r="86" spans="1:8" ht="35.5" customHeight="1">
      <c r="A86" s="350"/>
      <c r="B86" s="350"/>
      <c r="C86" s="333"/>
      <c r="D86" s="98" t="s">
        <v>2248</v>
      </c>
      <c r="E86" s="76" t="s">
        <v>655</v>
      </c>
      <c r="F86" s="353"/>
      <c r="G86" s="305"/>
      <c r="H86" s="305"/>
    </row>
    <row r="87" spans="1:8" ht="35.5" customHeight="1">
      <c r="A87" s="350"/>
      <c r="B87" s="350"/>
      <c r="C87" s="333"/>
      <c r="D87" s="98" t="s">
        <v>2249</v>
      </c>
      <c r="E87" s="76" t="s">
        <v>640</v>
      </c>
      <c r="F87" s="353"/>
      <c r="G87" s="305"/>
      <c r="H87" s="305"/>
    </row>
    <row r="88" spans="1:8" ht="35.5" customHeight="1">
      <c r="A88" s="351"/>
      <c r="B88" s="351"/>
      <c r="C88" s="334"/>
      <c r="D88" s="98" t="s">
        <v>2250</v>
      </c>
      <c r="E88" s="76" t="s">
        <v>623</v>
      </c>
      <c r="F88" s="353"/>
      <c r="G88" s="305"/>
      <c r="H88" s="305"/>
    </row>
    <row r="89" spans="1:8" ht="35.5" customHeight="1">
      <c r="A89" s="199">
        <v>30</v>
      </c>
      <c r="B89" s="199" t="s">
        <v>2251</v>
      </c>
      <c r="C89" s="352" t="s">
        <v>2252</v>
      </c>
      <c r="D89" s="163" t="s">
        <v>2253</v>
      </c>
      <c r="E89" s="76" t="s">
        <v>661</v>
      </c>
      <c r="F89" s="353" t="s">
        <v>1956</v>
      </c>
      <c r="G89" s="305"/>
      <c r="H89" s="305"/>
    </row>
    <row r="90" spans="1:8" ht="35.5" customHeight="1">
      <c r="A90" s="350"/>
      <c r="B90" s="350"/>
      <c r="C90" s="333"/>
      <c r="D90" s="98" t="s">
        <v>2254</v>
      </c>
      <c r="E90" s="76" t="s">
        <v>763</v>
      </c>
      <c r="F90" s="353"/>
      <c r="G90" s="305"/>
      <c r="H90" s="305"/>
    </row>
    <row r="91" spans="1:8" ht="35.5" customHeight="1">
      <c r="A91" s="350"/>
      <c r="B91" s="350"/>
      <c r="C91" s="333"/>
      <c r="D91" s="98" t="s">
        <v>2255</v>
      </c>
      <c r="E91" s="76" t="s">
        <v>668</v>
      </c>
      <c r="F91" s="353"/>
      <c r="G91" s="305"/>
      <c r="H91" s="305"/>
    </row>
    <row r="92" spans="1:8" ht="35.5" customHeight="1">
      <c r="A92" s="351"/>
      <c r="B92" s="351"/>
      <c r="C92" s="334"/>
      <c r="D92" s="98" t="s">
        <v>2256</v>
      </c>
      <c r="E92" s="76" t="s">
        <v>661</v>
      </c>
      <c r="F92" s="353"/>
      <c r="G92" s="305"/>
      <c r="H92" s="305"/>
    </row>
    <row r="93" spans="1:8" ht="35.5" customHeight="1">
      <c r="A93" s="199">
        <v>31</v>
      </c>
      <c r="B93" s="199" t="s">
        <v>2257</v>
      </c>
      <c r="C93" s="352" t="s">
        <v>2258</v>
      </c>
      <c r="D93" s="163" t="s">
        <v>2259</v>
      </c>
      <c r="E93" s="76" t="s">
        <v>691</v>
      </c>
      <c r="F93" s="353" t="s">
        <v>1956</v>
      </c>
      <c r="G93" s="305"/>
      <c r="H93" s="305"/>
    </row>
    <row r="94" spans="1:8" ht="35.5" customHeight="1">
      <c r="A94" s="350"/>
      <c r="B94" s="350"/>
      <c r="C94" s="333"/>
      <c r="D94" s="98" t="s">
        <v>2260</v>
      </c>
      <c r="E94" s="76" t="s">
        <v>655</v>
      </c>
      <c r="F94" s="353"/>
      <c r="G94" s="305"/>
      <c r="H94" s="305"/>
    </row>
    <row r="95" spans="1:8" ht="35.5" customHeight="1">
      <c r="A95" s="350"/>
      <c r="B95" s="350"/>
      <c r="C95" s="333"/>
      <c r="D95" s="98" t="s">
        <v>2261</v>
      </c>
      <c r="E95" s="76" t="s">
        <v>608</v>
      </c>
      <c r="F95" s="353"/>
      <c r="G95" s="305"/>
      <c r="H95" s="305"/>
    </row>
    <row r="96" spans="1:8" ht="35.5" customHeight="1">
      <c r="A96" s="351"/>
      <c r="B96" s="351"/>
      <c r="C96" s="334"/>
      <c r="D96" s="98" t="s">
        <v>2262</v>
      </c>
      <c r="E96" s="76" t="s">
        <v>805</v>
      </c>
      <c r="F96" s="353"/>
      <c r="G96" s="305"/>
      <c r="H96" s="305"/>
    </row>
    <row r="97" spans="1:8" ht="35.5" customHeight="1">
      <c r="A97" s="199">
        <v>32</v>
      </c>
      <c r="B97" s="199" t="s">
        <v>2263</v>
      </c>
      <c r="C97" s="352" t="s">
        <v>2264</v>
      </c>
      <c r="D97" s="163" t="s">
        <v>2265</v>
      </c>
      <c r="E97" s="76" t="s">
        <v>661</v>
      </c>
      <c r="F97" s="353" t="s">
        <v>1956</v>
      </c>
      <c r="G97" s="305"/>
      <c r="H97" s="305"/>
    </row>
    <row r="98" spans="1:8" ht="35.5" customHeight="1">
      <c r="A98" s="350"/>
      <c r="B98" s="350"/>
      <c r="C98" s="333"/>
      <c r="D98" s="98" t="s">
        <v>2266</v>
      </c>
      <c r="E98" s="76" t="s">
        <v>661</v>
      </c>
      <c r="F98" s="353"/>
      <c r="G98" s="305"/>
      <c r="H98" s="305"/>
    </row>
    <row r="99" spans="1:8" ht="35.5" customHeight="1">
      <c r="A99" s="350"/>
      <c r="B99" s="350"/>
      <c r="C99" s="333"/>
      <c r="D99" s="98" t="s">
        <v>2267</v>
      </c>
      <c r="E99" s="76" t="s">
        <v>623</v>
      </c>
      <c r="F99" s="353"/>
      <c r="G99" s="305"/>
      <c r="H99" s="305"/>
    </row>
    <row r="100" spans="1:8" ht="35.5" customHeight="1">
      <c r="A100" s="351"/>
      <c r="B100" s="351"/>
      <c r="C100" s="334"/>
      <c r="D100" s="98" t="s">
        <v>2268</v>
      </c>
      <c r="E100" s="76" t="s">
        <v>805</v>
      </c>
      <c r="F100" s="353"/>
      <c r="G100" s="305"/>
      <c r="H100" s="305"/>
    </row>
    <row r="101" spans="1:8" ht="35.5" customHeight="1">
      <c r="A101" s="199">
        <v>33</v>
      </c>
      <c r="B101" s="199" t="s">
        <v>2269</v>
      </c>
      <c r="C101" s="352" t="s">
        <v>2807</v>
      </c>
      <c r="D101" s="163" t="s">
        <v>2270</v>
      </c>
      <c r="E101" s="76" t="s">
        <v>763</v>
      </c>
      <c r="F101" s="353" t="s">
        <v>1956</v>
      </c>
      <c r="G101" s="305"/>
      <c r="H101" s="305"/>
    </row>
    <row r="102" spans="1:8" ht="35.5" customHeight="1">
      <c r="A102" s="350"/>
      <c r="B102" s="350"/>
      <c r="C102" s="333"/>
      <c r="D102" s="98" t="s">
        <v>2271</v>
      </c>
      <c r="E102" s="76" t="s">
        <v>623</v>
      </c>
      <c r="F102" s="353"/>
      <c r="G102" s="305"/>
      <c r="H102" s="305"/>
    </row>
    <row r="103" spans="1:8" ht="52" customHeight="1">
      <c r="A103" s="350"/>
      <c r="B103" s="350"/>
      <c r="C103" s="333"/>
      <c r="D103" s="98" t="s">
        <v>2272</v>
      </c>
      <c r="E103" s="76" t="s">
        <v>668</v>
      </c>
      <c r="F103" s="353"/>
      <c r="G103" s="305"/>
      <c r="H103" s="305"/>
    </row>
    <row r="104" spans="1:8" ht="52" customHeight="1">
      <c r="A104" s="351"/>
      <c r="B104" s="351"/>
      <c r="C104" s="334"/>
      <c r="D104" s="98" t="s">
        <v>2273</v>
      </c>
      <c r="E104" s="76" t="s">
        <v>668</v>
      </c>
      <c r="F104" s="353"/>
      <c r="G104" s="305"/>
      <c r="H104" s="305"/>
    </row>
    <row r="105" spans="1:8" ht="39" customHeight="1">
      <c r="A105" s="199">
        <v>34</v>
      </c>
      <c r="B105" s="199" t="s">
        <v>2274</v>
      </c>
      <c r="C105" s="204" t="s">
        <v>2275</v>
      </c>
      <c r="D105" s="38" t="s">
        <v>2276</v>
      </c>
      <c r="E105" s="80" t="s">
        <v>620</v>
      </c>
      <c r="F105" s="216" t="s">
        <v>1956</v>
      </c>
      <c r="G105" s="198"/>
      <c r="H105" s="198"/>
    </row>
    <row r="106" spans="1:8" ht="39" customHeight="1">
      <c r="A106" s="200"/>
      <c r="B106" s="200"/>
      <c r="C106" s="205"/>
      <c r="D106" s="38" t="s">
        <v>2277</v>
      </c>
      <c r="E106" s="80" t="s">
        <v>625</v>
      </c>
      <c r="F106" s="216"/>
      <c r="G106" s="198"/>
      <c r="H106" s="198"/>
    </row>
    <row r="107" spans="1:8" ht="39" customHeight="1">
      <c r="A107" s="201"/>
      <c r="B107" s="201"/>
      <c r="C107" s="206"/>
      <c r="D107" s="38" t="s">
        <v>2278</v>
      </c>
      <c r="E107" s="80" t="s">
        <v>805</v>
      </c>
      <c r="F107" s="216"/>
      <c r="G107" s="198"/>
      <c r="H107" s="198"/>
    </row>
    <row r="108" spans="1:8" ht="35.5" customHeight="1">
      <c r="A108" s="199">
        <v>35</v>
      </c>
      <c r="B108" s="199" t="s">
        <v>2279</v>
      </c>
      <c r="C108" s="352" t="s">
        <v>2280</v>
      </c>
      <c r="D108" s="163" t="s">
        <v>2281</v>
      </c>
      <c r="E108" s="76" t="s">
        <v>640</v>
      </c>
      <c r="F108" s="353" t="s">
        <v>1956</v>
      </c>
      <c r="G108" s="305"/>
      <c r="H108" s="305"/>
    </row>
    <row r="109" spans="1:8" ht="35.5" customHeight="1">
      <c r="A109" s="350"/>
      <c r="B109" s="350"/>
      <c r="C109" s="333"/>
      <c r="D109" s="98" t="s">
        <v>2282</v>
      </c>
      <c r="E109" s="76" t="s">
        <v>623</v>
      </c>
      <c r="F109" s="353"/>
      <c r="G109" s="305"/>
      <c r="H109" s="305"/>
    </row>
    <row r="110" spans="1:8" ht="35.5" customHeight="1">
      <c r="A110" s="350"/>
      <c r="B110" s="350"/>
      <c r="C110" s="333"/>
      <c r="D110" s="98" t="s">
        <v>2283</v>
      </c>
      <c r="E110" s="76" t="s">
        <v>956</v>
      </c>
      <c r="F110" s="353"/>
      <c r="G110" s="305"/>
      <c r="H110" s="305"/>
    </row>
    <row r="111" spans="1:8" ht="35.5" customHeight="1">
      <c r="A111" s="351"/>
      <c r="B111" s="351"/>
      <c r="C111" s="334"/>
      <c r="D111" s="98" t="s">
        <v>2284</v>
      </c>
      <c r="E111" s="76" t="s">
        <v>956</v>
      </c>
      <c r="F111" s="353"/>
      <c r="G111" s="305"/>
      <c r="H111" s="305"/>
    </row>
    <row r="112" spans="1:8" ht="35.5" customHeight="1">
      <c r="A112" s="199">
        <v>36</v>
      </c>
      <c r="B112" s="199" t="s">
        <v>2285</v>
      </c>
      <c r="C112" s="352" t="s">
        <v>2286</v>
      </c>
      <c r="D112" s="163" t="s">
        <v>2287</v>
      </c>
      <c r="E112" s="76" t="s">
        <v>613</v>
      </c>
      <c r="F112" s="353" t="s">
        <v>1956</v>
      </c>
      <c r="G112" s="305"/>
      <c r="H112" s="305"/>
    </row>
    <row r="113" spans="1:8" ht="35.5" customHeight="1">
      <c r="A113" s="350"/>
      <c r="B113" s="350"/>
      <c r="C113" s="333"/>
      <c r="D113" s="98" t="s">
        <v>2288</v>
      </c>
      <c r="E113" s="76" t="s">
        <v>610</v>
      </c>
      <c r="F113" s="353"/>
      <c r="G113" s="305"/>
      <c r="H113" s="305"/>
    </row>
    <row r="114" spans="1:8" ht="35.5" customHeight="1">
      <c r="A114" s="350"/>
      <c r="B114" s="350"/>
      <c r="C114" s="333"/>
      <c r="D114" s="98" t="s">
        <v>2289</v>
      </c>
      <c r="E114" s="76" t="s">
        <v>655</v>
      </c>
      <c r="F114" s="353"/>
      <c r="G114" s="305"/>
      <c r="H114" s="305"/>
    </row>
    <row r="115" spans="1:8" ht="35.5" customHeight="1">
      <c r="A115" s="351"/>
      <c r="B115" s="351"/>
      <c r="C115" s="334"/>
      <c r="D115" s="98" t="s">
        <v>2290</v>
      </c>
      <c r="E115" s="76" t="s">
        <v>613</v>
      </c>
      <c r="F115" s="353"/>
      <c r="G115" s="305"/>
      <c r="H115" s="305"/>
    </row>
    <row r="116" spans="1:8">
      <c r="A116" s="199">
        <v>37</v>
      </c>
      <c r="B116" s="199" t="s">
        <v>2291</v>
      </c>
      <c r="C116" s="352" t="s">
        <v>2292</v>
      </c>
      <c r="D116" s="98" t="s">
        <v>2293</v>
      </c>
      <c r="E116" s="76" t="s">
        <v>623</v>
      </c>
      <c r="F116" s="376" t="s">
        <v>1956</v>
      </c>
      <c r="G116" s="373"/>
      <c r="H116" s="354"/>
    </row>
    <row r="117" spans="1:8" ht="35.15" customHeight="1">
      <c r="A117" s="350"/>
      <c r="B117" s="350"/>
      <c r="C117" s="333"/>
      <c r="D117" s="163" t="s">
        <v>2294</v>
      </c>
      <c r="E117" s="76" t="s">
        <v>805</v>
      </c>
      <c r="F117" s="377"/>
      <c r="G117" s="374"/>
      <c r="H117" s="355"/>
    </row>
    <row r="118" spans="1:8" ht="35.15" customHeight="1">
      <c r="A118" s="350"/>
      <c r="B118" s="350"/>
      <c r="C118" s="333"/>
      <c r="D118" s="163" t="s">
        <v>2295</v>
      </c>
      <c r="E118" s="76" t="s">
        <v>655</v>
      </c>
      <c r="F118" s="377"/>
      <c r="G118" s="374"/>
      <c r="H118" s="355"/>
    </row>
    <row r="119" spans="1:8" ht="35.15" customHeight="1">
      <c r="A119" s="350"/>
      <c r="B119" s="350"/>
      <c r="C119" s="333"/>
      <c r="D119" s="98" t="s">
        <v>2296</v>
      </c>
      <c r="E119" s="76" t="s">
        <v>655</v>
      </c>
      <c r="F119" s="377"/>
      <c r="G119" s="374"/>
      <c r="H119" s="355"/>
    </row>
    <row r="120" spans="1:8" ht="51">
      <c r="A120" s="351"/>
      <c r="B120" s="351"/>
      <c r="C120" s="334"/>
      <c r="D120" s="98" t="s">
        <v>2297</v>
      </c>
      <c r="E120" s="76" t="s">
        <v>655</v>
      </c>
      <c r="F120" s="378"/>
      <c r="G120" s="375"/>
      <c r="H120" s="356"/>
    </row>
    <row r="121" spans="1:8" ht="35.5" customHeight="1">
      <c r="A121" s="199">
        <v>38</v>
      </c>
      <c r="B121" s="199" t="s">
        <v>2298</v>
      </c>
      <c r="C121" s="352" t="s">
        <v>2299</v>
      </c>
      <c r="D121" s="163" t="s">
        <v>2300</v>
      </c>
      <c r="E121" s="76" t="s">
        <v>620</v>
      </c>
      <c r="F121" s="353" t="s">
        <v>1956</v>
      </c>
      <c r="G121" s="305"/>
      <c r="H121" s="305"/>
    </row>
    <row r="122" spans="1:8" ht="35.5" customHeight="1">
      <c r="A122" s="350"/>
      <c r="B122" s="350"/>
      <c r="C122" s="333"/>
      <c r="D122" s="98" t="s">
        <v>2301</v>
      </c>
      <c r="E122" s="76" t="s">
        <v>805</v>
      </c>
      <c r="F122" s="353"/>
      <c r="G122" s="305"/>
      <c r="H122" s="305"/>
    </row>
    <row r="123" spans="1:8" ht="35.5" customHeight="1">
      <c r="A123" s="350"/>
      <c r="B123" s="350"/>
      <c r="C123" s="333"/>
      <c r="D123" s="98" t="s">
        <v>2302</v>
      </c>
      <c r="E123" s="76" t="s">
        <v>805</v>
      </c>
      <c r="F123" s="353"/>
      <c r="G123" s="305"/>
      <c r="H123" s="305"/>
    </row>
    <row r="124" spans="1:8" ht="35.5" customHeight="1">
      <c r="A124" s="351"/>
      <c r="B124" s="351"/>
      <c r="C124" s="334"/>
      <c r="D124" s="98" t="s">
        <v>2303</v>
      </c>
      <c r="E124" s="76" t="s">
        <v>661</v>
      </c>
      <c r="F124" s="353"/>
      <c r="G124" s="305"/>
      <c r="H124" s="305"/>
    </row>
    <row r="125" spans="1:8" ht="35.5" customHeight="1">
      <c r="A125" s="199">
        <v>39</v>
      </c>
      <c r="B125" s="199" t="s">
        <v>2304</v>
      </c>
      <c r="C125" s="352" t="s">
        <v>2305</v>
      </c>
      <c r="D125" s="163" t="s">
        <v>2306</v>
      </c>
      <c r="E125" s="76" t="s">
        <v>625</v>
      </c>
      <c r="F125" s="376" t="s">
        <v>1956</v>
      </c>
      <c r="G125" s="305"/>
      <c r="H125" s="305"/>
    </row>
    <row r="126" spans="1:8" ht="35.5" customHeight="1">
      <c r="A126" s="350"/>
      <c r="B126" s="350"/>
      <c r="C126" s="333"/>
      <c r="D126" s="163" t="s">
        <v>2307</v>
      </c>
      <c r="E126" s="76" t="s">
        <v>625</v>
      </c>
      <c r="F126" s="377"/>
      <c r="G126" s="305"/>
      <c r="H126" s="305"/>
    </row>
    <row r="127" spans="1:8" ht="35.5" customHeight="1">
      <c r="A127" s="350"/>
      <c r="B127" s="350"/>
      <c r="C127" s="333"/>
      <c r="D127" s="163" t="s">
        <v>2308</v>
      </c>
      <c r="E127" s="76" t="s">
        <v>805</v>
      </c>
      <c r="F127" s="377"/>
      <c r="G127" s="305"/>
      <c r="H127" s="305"/>
    </row>
    <row r="128" spans="1:8" ht="35.5" customHeight="1">
      <c r="A128" s="350"/>
      <c r="B128" s="350"/>
      <c r="C128" s="333"/>
      <c r="D128" s="98" t="s">
        <v>2309</v>
      </c>
      <c r="E128" s="76" t="s">
        <v>805</v>
      </c>
      <c r="F128" s="377"/>
      <c r="G128" s="305"/>
      <c r="H128" s="305"/>
    </row>
    <row r="129" spans="1:8" ht="35.5" customHeight="1">
      <c r="A129" s="350"/>
      <c r="B129" s="350"/>
      <c r="C129" s="333"/>
      <c r="D129" s="163" t="s">
        <v>2310</v>
      </c>
      <c r="E129" s="76" t="s">
        <v>608</v>
      </c>
      <c r="F129" s="377"/>
      <c r="G129" s="305"/>
      <c r="H129" s="305"/>
    </row>
    <row r="130" spans="1:8" ht="35.5" customHeight="1">
      <c r="A130" s="351"/>
      <c r="B130" s="351"/>
      <c r="C130" s="334"/>
      <c r="D130" s="98" t="s">
        <v>2311</v>
      </c>
      <c r="E130" s="76" t="s">
        <v>625</v>
      </c>
      <c r="F130" s="378"/>
      <c r="G130" s="305"/>
      <c r="H130" s="305"/>
    </row>
    <row r="131" spans="1:8" ht="39.75" customHeight="1">
      <c r="A131" s="199">
        <v>40</v>
      </c>
      <c r="B131" s="199" t="s">
        <v>2312</v>
      </c>
      <c r="C131" s="352" t="s">
        <v>2313</v>
      </c>
      <c r="D131" s="163" t="s">
        <v>2314</v>
      </c>
      <c r="E131" s="76" t="s">
        <v>2178</v>
      </c>
      <c r="F131" s="376" t="s">
        <v>1956</v>
      </c>
      <c r="G131" s="373"/>
      <c r="H131" s="354"/>
    </row>
    <row r="132" spans="1:8" ht="39.75" customHeight="1">
      <c r="A132" s="350"/>
      <c r="B132" s="350"/>
      <c r="C132" s="333"/>
      <c r="D132" s="98" t="s">
        <v>2315</v>
      </c>
      <c r="E132" s="76" t="s">
        <v>2178</v>
      </c>
      <c r="F132" s="377"/>
      <c r="G132" s="374"/>
      <c r="H132" s="355"/>
    </row>
    <row r="133" spans="1:8" ht="39.75" customHeight="1">
      <c r="A133" s="350"/>
      <c r="B133" s="350"/>
      <c r="C133" s="333"/>
      <c r="D133" s="98" t="s">
        <v>2316</v>
      </c>
      <c r="E133" s="76" t="s">
        <v>2178</v>
      </c>
      <c r="F133" s="377"/>
      <c r="G133" s="374"/>
      <c r="H133" s="355"/>
    </row>
    <row r="134" spans="1:8" ht="39.75" customHeight="1">
      <c r="A134" s="350"/>
      <c r="B134" s="350"/>
      <c r="C134" s="333"/>
      <c r="D134" s="98" t="s">
        <v>2317</v>
      </c>
      <c r="E134" s="76" t="s">
        <v>2318</v>
      </c>
      <c r="F134" s="377"/>
      <c r="G134" s="374"/>
      <c r="H134" s="355"/>
    </row>
    <row r="135" spans="1:8" ht="58.5" customHeight="1">
      <c r="A135" s="350"/>
      <c r="B135" s="350"/>
      <c r="C135" s="333"/>
      <c r="D135" s="98" t="s">
        <v>2319</v>
      </c>
      <c r="E135" s="76" t="s">
        <v>2111</v>
      </c>
      <c r="F135" s="377"/>
      <c r="G135" s="374"/>
      <c r="H135" s="355"/>
    </row>
    <row r="136" spans="1:8" ht="30" customHeight="1">
      <c r="A136" s="165" t="s">
        <v>581</v>
      </c>
      <c r="B136" s="116" t="s">
        <v>2320</v>
      </c>
      <c r="C136" s="116"/>
      <c r="D136" s="117"/>
      <c r="E136" s="118"/>
      <c r="F136" s="119"/>
      <c r="G136" s="120"/>
      <c r="H136" s="178"/>
    </row>
    <row r="137" spans="1:8" ht="56.25" customHeight="1">
      <c r="A137" s="199">
        <v>41</v>
      </c>
      <c r="B137" s="199" t="s">
        <v>2321</v>
      </c>
      <c r="C137" s="204" t="s">
        <v>2322</v>
      </c>
      <c r="D137" s="83" t="s">
        <v>2323</v>
      </c>
      <c r="E137" s="76" t="s">
        <v>661</v>
      </c>
      <c r="F137" s="305"/>
      <c r="G137" s="353" t="s">
        <v>1956</v>
      </c>
      <c r="H137" s="305"/>
    </row>
    <row r="138" spans="1:8" ht="56.25" customHeight="1">
      <c r="A138" s="201"/>
      <c r="B138" s="201"/>
      <c r="C138" s="206"/>
      <c r="D138" s="83" t="s">
        <v>2324</v>
      </c>
      <c r="E138" s="76" t="s">
        <v>620</v>
      </c>
      <c r="F138" s="305"/>
      <c r="G138" s="353"/>
      <c r="H138" s="305"/>
    </row>
    <row r="139" spans="1:8" ht="39" customHeight="1">
      <c r="A139" s="199">
        <v>42</v>
      </c>
      <c r="B139" s="199" t="s">
        <v>2325</v>
      </c>
      <c r="C139" s="204" t="s">
        <v>2326</v>
      </c>
      <c r="D139" s="38" t="s">
        <v>2327</v>
      </c>
      <c r="E139" s="80" t="s">
        <v>620</v>
      </c>
      <c r="F139" s="280"/>
      <c r="G139" s="379" t="s">
        <v>1956</v>
      </c>
      <c r="H139" s="199"/>
    </row>
    <row r="140" spans="1:8" ht="39" customHeight="1">
      <c r="A140" s="200"/>
      <c r="B140" s="200"/>
      <c r="C140" s="205"/>
      <c r="D140" s="38" t="s">
        <v>2328</v>
      </c>
      <c r="E140" s="80" t="s">
        <v>625</v>
      </c>
      <c r="F140" s="281"/>
      <c r="G140" s="380"/>
      <c r="H140" s="200"/>
    </row>
    <row r="141" spans="1:8" ht="39" customHeight="1">
      <c r="A141" s="201"/>
      <c r="B141" s="201"/>
      <c r="C141" s="206"/>
      <c r="D141" s="38" t="s">
        <v>2329</v>
      </c>
      <c r="E141" s="80" t="s">
        <v>616</v>
      </c>
      <c r="F141" s="282"/>
      <c r="G141" s="381"/>
      <c r="H141" s="201"/>
    </row>
    <row r="142" spans="1:8" ht="35.5" customHeight="1">
      <c r="A142" s="199">
        <v>43</v>
      </c>
      <c r="B142" s="199" t="s">
        <v>2330</v>
      </c>
      <c r="C142" s="352" t="s">
        <v>2331</v>
      </c>
      <c r="D142" s="163" t="s">
        <v>2332</v>
      </c>
      <c r="E142" s="76" t="s">
        <v>613</v>
      </c>
      <c r="F142" s="305"/>
      <c r="G142" s="353" t="s">
        <v>1956</v>
      </c>
      <c r="H142" s="305"/>
    </row>
    <row r="143" spans="1:8" ht="35.5" customHeight="1">
      <c r="A143" s="350"/>
      <c r="B143" s="350"/>
      <c r="C143" s="333"/>
      <c r="D143" s="163" t="s">
        <v>2333</v>
      </c>
      <c r="E143" s="76" t="s">
        <v>620</v>
      </c>
      <c r="F143" s="305"/>
      <c r="G143" s="353"/>
      <c r="H143" s="305"/>
    </row>
    <row r="144" spans="1:8" ht="35.5" customHeight="1">
      <c r="A144" s="350"/>
      <c r="B144" s="350"/>
      <c r="C144" s="333"/>
      <c r="D144" s="163" t="s">
        <v>2334</v>
      </c>
      <c r="E144" s="76" t="s">
        <v>623</v>
      </c>
      <c r="F144" s="305"/>
      <c r="G144" s="353"/>
      <c r="H144" s="305"/>
    </row>
    <row r="145" spans="1:13" ht="35.5" customHeight="1">
      <c r="A145" s="350"/>
      <c r="B145" s="350"/>
      <c r="C145" s="333"/>
      <c r="D145" s="98" t="s">
        <v>2335</v>
      </c>
      <c r="E145" s="76" t="s">
        <v>623</v>
      </c>
      <c r="F145" s="305"/>
      <c r="G145" s="353"/>
      <c r="H145" s="305"/>
    </row>
    <row r="146" spans="1:13" ht="35.5" customHeight="1">
      <c r="A146" s="350"/>
      <c r="B146" s="350"/>
      <c r="C146" s="333"/>
      <c r="D146" s="163" t="s">
        <v>2336</v>
      </c>
      <c r="E146" s="76" t="s">
        <v>805</v>
      </c>
      <c r="F146" s="305"/>
      <c r="G146" s="353"/>
      <c r="H146" s="305"/>
    </row>
    <row r="147" spans="1:13" ht="35.5" customHeight="1">
      <c r="A147" s="351"/>
      <c r="B147" s="351"/>
      <c r="C147" s="334"/>
      <c r="D147" s="98" t="s">
        <v>2337</v>
      </c>
      <c r="E147" s="76" t="s">
        <v>655</v>
      </c>
      <c r="F147" s="305"/>
      <c r="G147" s="353"/>
      <c r="H147" s="305"/>
    </row>
    <row r="148" spans="1:13" ht="35.5" customHeight="1">
      <c r="A148" s="225">
        <v>44</v>
      </c>
      <c r="B148" s="199" t="s">
        <v>2338</v>
      </c>
      <c r="C148" s="352" t="s">
        <v>2339</v>
      </c>
      <c r="D148" s="163" t="s">
        <v>2340</v>
      </c>
      <c r="E148" s="76" t="s">
        <v>655</v>
      </c>
      <c r="F148" s="373"/>
      <c r="G148" s="376" t="s">
        <v>1956</v>
      </c>
      <c r="H148" s="354"/>
    </row>
    <row r="149" spans="1:13" ht="35.5" customHeight="1">
      <c r="A149" s="371"/>
      <c r="B149" s="350"/>
      <c r="C149" s="333"/>
      <c r="D149" s="98" t="s">
        <v>2341</v>
      </c>
      <c r="E149" s="76" t="s">
        <v>625</v>
      </c>
      <c r="F149" s="374"/>
      <c r="G149" s="377"/>
      <c r="H149" s="355"/>
    </row>
    <row r="150" spans="1:13" ht="35.5" customHeight="1">
      <c r="A150" s="371"/>
      <c r="B150" s="350"/>
      <c r="C150" s="333"/>
      <c r="D150" s="98" t="s">
        <v>2342</v>
      </c>
      <c r="E150" s="76" t="s">
        <v>620</v>
      </c>
      <c r="F150" s="374"/>
      <c r="G150" s="377"/>
      <c r="H150" s="355"/>
      <c r="M150" s="177"/>
    </row>
    <row r="151" spans="1:13" ht="35.5" customHeight="1">
      <c r="A151" s="371"/>
      <c r="B151" s="350"/>
      <c r="C151" s="333"/>
      <c r="D151" s="98" t="s">
        <v>2343</v>
      </c>
      <c r="E151" s="76" t="s">
        <v>2344</v>
      </c>
      <c r="F151" s="374"/>
      <c r="G151" s="377"/>
      <c r="H151" s="355"/>
    </row>
    <row r="152" spans="1:13" ht="35.5" customHeight="1">
      <c r="A152" s="372"/>
      <c r="B152" s="351"/>
      <c r="C152" s="334"/>
      <c r="D152" s="98" t="s">
        <v>2345</v>
      </c>
      <c r="E152" s="76" t="s">
        <v>608</v>
      </c>
      <c r="F152" s="375"/>
      <c r="G152" s="378"/>
      <c r="H152" s="356"/>
    </row>
    <row r="153" spans="1:13" ht="80.5" customHeight="1">
      <c r="A153" s="199">
        <v>45</v>
      </c>
      <c r="B153" s="199" t="s">
        <v>2346</v>
      </c>
      <c r="C153" s="335" t="s">
        <v>2347</v>
      </c>
      <c r="D153" s="170" t="s">
        <v>2348</v>
      </c>
      <c r="E153" s="171" t="s">
        <v>625</v>
      </c>
      <c r="F153" s="354"/>
      <c r="G153" s="368" t="s">
        <v>1956</v>
      </c>
      <c r="H153" s="354"/>
    </row>
    <row r="154" spans="1:13" ht="80.5" customHeight="1">
      <c r="A154" s="201"/>
      <c r="B154" s="201"/>
      <c r="C154" s="337"/>
      <c r="D154" s="37" t="s">
        <v>2349</v>
      </c>
      <c r="E154" s="45" t="s">
        <v>613</v>
      </c>
      <c r="F154" s="356"/>
      <c r="G154" s="370"/>
      <c r="H154" s="356"/>
    </row>
    <row r="155" spans="1:13" ht="35.5" customHeight="1">
      <c r="A155" s="199">
        <v>46</v>
      </c>
      <c r="B155" s="199" t="s">
        <v>2350</v>
      </c>
      <c r="C155" s="352" t="s">
        <v>2351</v>
      </c>
      <c r="D155" s="163" t="s">
        <v>2352</v>
      </c>
      <c r="E155" s="76" t="s">
        <v>608</v>
      </c>
      <c r="F155" s="373"/>
      <c r="G155" s="376" t="s">
        <v>1956</v>
      </c>
      <c r="H155" s="354"/>
    </row>
    <row r="156" spans="1:13" ht="35.5" customHeight="1">
      <c r="A156" s="350"/>
      <c r="B156" s="350"/>
      <c r="C156" s="333"/>
      <c r="D156" s="98" t="s">
        <v>2353</v>
      </c>
      <c r="E156" s="76" t="s">
        <v>610</v>
      </c>
      <c r="F156" s="374"/>
      <c r="G156" s="377"/>
      <c r="H156" s="355"/>
    </row>
    <row r="157" spans="1:13" ht="35.5" customHeight="1">
      <c r="A157" s="350"/>
      <c r="B157" s="350"/>
      <c r="C157" s="333"/>
      <c r="D157" s="98" t="s">
        <v>2354</v>
      </c>
      <c r="E157" s="76" t="s">
        <v>659</v>
      </c>
      <c r="F157" s="374"/>
      <c r="G157" s="377"/>
      <c r="H157" s="355"/>
    </row>
    <row r="158" spans="1:13" ht="35.5" customHeight="1">
      <c r="A158" s="351"/>
      <c r="B158" s="351"/>
      <c r="C158" s="334"/>
      <c r="D158" s="98" t="s">
        <v>2355</v>
      </c>
      <c r="E158" s="76" t="s">
        <v>623</v>
      </c>
      <c r="F158" s="375"/>
      <c r="G158" s="378"/>
      <c r="H158" s="356"/>
    </row>
    <row r="159" spans="1:13" ht="35.5" customHeight="1">
      <c r="A159" s="225">
        <v>47</v>
      </c>
      <c r="B159" s="199" t="s">
        <v>2356</v>
      </c>
      <c r="C159" s="352" t="s">
        <v>2357</v>
      </c>
      <c r="D159" s="163" t="s">
        <v>2358</v>
      </c>
      <c r="E159" s="76" t="s">
        <v>623</v>
      </c>
      <c r="F159" s="373"/>
      <c r="G159" s="376" t="s">
        <v>1956</v>
      </c>
      <c r="H159" s="354"/>
    </row>
    <row r="160" spans="1:13" ht="35.5" customHeight="1">
      <c r="A160" s="371"/>
      <c r="B160" s="350"/>
      <c r="C160" s="333"/>
      <c r="D160" s="98" t="s">
        <v>2359</v>
      </c>
      <c r="E160" s="76" t="s">
        <v>608</v>
      </c>
      <c r="F160" s="374"/>
      <c r="G160" s="377"/>
      <c r="H160" s="355"/>
    </row>
    <row r="161" spans="1:8" ht="35.5" customHeight="1">
      <c r="A161" s="371"/>
      <c r="B161" s="350"/>
      <c r="C161" s="333"/>
      <c r="D161" s="98" t="s">
        <v>2360</v>
      </c>
      <c r="E161" s="76" t="s">
        <v>640</v>
      </c>
      <c r="F161" s="374"/>
      <c r="G161" s="377"/>
      <c r="H161" s="355"/>
    </row>
    <row r="162" spans="1:8" ht="35.5" customHeight="1">
      <c r="A162" s="371"/>
      <c r="B162" s="350"/>
      <c r="C162" s="333"/>
      <c r="D162" s="98" t="s">
        <v>2361</v>
      </c>
      <c r="E162" s="76" t="s">
        <v>640</v>
      </c>
      <c r="F162" s="374"/>
      <c r="G162" s="377"/>
      <c r="H162" s="355"/>
    </row>
    <row r="163" spans="1:8" ht="35.5" customHeight="1">
      <c r="A163" s="372"/>
      <c r="B163" s="351"/>
      <c r="C163" s="334"/>
      <c r="D163" s="98" t="s">
        <v>2362</v>
      </c>
      <c r="E163" s="76" t="s">
        <v>613</v>
      </c>
      <c r="F163" s="375"/>
      <c r="G163" s="378"/>
      <c r="H163" s="356"/>
    </row>
    <row r="164" spans="1:8" ht="35.5" customHeight="1">
      <c r="A164" s="199">
        <v>48</v>
      </c>
      <c r="B164" s="199" t="s">
        <v>2363</v>
      </c>
      <c r="C164" s="352" t="s">
        <v>2364</v>
      </c>
      <c r="D164" s="163" t="s">
        <v>2365</v>
      </c>
      <c r="E164" s="76" t="s">
        <v>623</v>
      </c>
      <c r="F164" s="373"/>
      <c r="G164" s="376" t="s">
        <v>1956</v>
      </c>
      <c r="H164" s="354"/>
    </row>
    <row r="165" spans="1:8" ht="35.5" customHeight="1">
      <c r="A165" s="350"/>
      <c r="B165" s="350"/>
      <c r="C165" s="333"/>
      <c r="D165" s="98" t="s">
        <v>2366</v>
      </c>
      <c r="E165" s="76" t="s">
        <v>623</v>
      </c>
      <c r="F165" s="374"/>
      <c r="G165" s="377"/>
      <c r="H165" s="355"/>
    </row>
    <row r="166" spans="1:8" ht="35.5" customHeight="1">
      <c r="A166" s="350"/>
      <c r="B166" s="350"/>
      <c r="C166" s="333"/>
      <c r="D166" s="98" t="s">
        <v>2367</v>
      </c>
      <c r="E166" s="76" t="s">
        <v>627</v>
      </c>
      <c r="F166" s="374"/>
      <c r="G166" s="377"/>
      <c r="H166" s="355"/>
    </row>
    <row r="167" spans="1:8" ht="35.5" customHeight="1">
      <c r="A167" s="351"/>
      <c r="B167" s="351"/>
      <c r="C167" s="334"/>
      <c r="D167" s="98" t="s">
        <v>2368</v>
      </c>
      <c r="E167" s="76" t="s">
        <v>610</v>
      </c>
      <c r="F167" s="375"/>
      <c r="G167" s="378"/>
      <c r="H167" s="356"/>
    </row>
    <row r="168" spans="1:8" ht="35.5" customHeight="1">
      <c r="A168" s="199">
        <v>49</v>
      </c>
      <c r="B168" s="199" t="s">
        <v>2369</v>
      </c>
      <c r="C168" s="352" t="s">
        <v>2370</v>
      </c>
      <c r="D168" s="163" t="s">
        <v>2371</v>
      </c>
      <c r="E168" s="76" t="s">
        <v>627</v>
      </c>
      <c r="F168" s="373"/>
      <c r="G168" s="376" t="s">
        <v>1956</v>
      </c>
      <c r="H168" s="354"/>
    </row>
    <row r="169" spans="1:8" ht="35.5" customHeight="1">
      <c r="A169" s="350"/>
      <c r="B169" s="350"/>
      <c r="C169" s="333"/>
      <c r="D169" s="98" t="s">
        <v>2372</v>
      </c>
      <c r="E169" s="76" t="s">
        <v>625</v>
      </c>
      <c r="F169" s="374"/>
      <c r="G169" s="377"/>
      <c r="H169" s="355"/>
    </row>
    <row r="170" spans="1:8" ht="35.5" customHeight="1">
      <c r="A170" s="350"/>
      <c r="B170" s="350"/>
      <c r="C170" s="333"/>
      <c r="D170" s="98" t="s">
        <v>2373</v>
      </c>
      <c r="E170" s="76" t="s">
        <v>640</v>
      </c>
      <c r="F170" s="374"/>
      <c r="G170" s="377"/>
      <c r="H170" s="355"/>
    </row>
    <row r="171" spans="1:8" ht="35.5" customHeight="1">
      <c r="A171" s="351"/>
      <c r="B171" s="351"/>
      <c r="C171" s="334"/>
      <c r="D171" s="98" t="s">
        <v>2374</v>
      </c>
      <c r="E171" s="76" t="s">
        <v>661</v>
      </c>
      <c r="F171" s="375"/>
      <c r="G171" s="378"/>
      <c r="H171" s="356"/>
    </row>
    <row r="172" spans="1:8" ht="35.5" customHeight="1">
      <c r="A172" s="199">
        <v>50</v>
      </c>
      <c r="B172" s="199" t="s">
        <v>2375</v>
      </c>
      <c r="C172" s="352" t="s">
        <v>2376</v>
      </c>
      <c r="D172" s="163" t="s">
        <v>2377</v>
      </c>
      <c r="E172" s="76" t="s">
        <v>616</v>
      </c>
      <c r="F172" s="373"/>
      <c r="G172" s="376" t="s">
        <v>1956</v>
      </c>
      <c r="H172" s="354"/>
    </row>
    <row r="173" spans="1:8" ht="35.5" customHeight="1">
      <c r="A173" s="350"/>
      <c r="B173" s="350"/>
      <c r="C173" s="333"/>
      <c r="D173" s="98" t="s">
        <v>2378</v>
      </c>
      <c r="E173" s="76" t="s">
        <v>657</v>
      </c>
      <c r="F173" s="374"/>
      <c r="G173" s="377"/>
      <c r="H173" s="355"/>
    </row>
    <row r="174" spans="1:8" ht="35.5" customHeight="1">
      <c r="A174" s="350"/>
      <c r="B174" s="350"/>
      <c r="C174" s="333"/>
      <c r="D174" s="98" t="s">
        <v>2379</v>
      </c>
      <c r="E174" s="76" t="s">
        <v>657</v>
      </c>
      <c r="F174" s="374"/>
      <c r="G174" s="377"/>
      <c r="H174" s="355"/>
    </row>
    <row r="175" spans="1:8" ht="35.5" customHeight="1">
      <c r="A175" s="351"/>
      <c r="B175" s="351"/>
      <c r="C175" s="334"/>
      <c r="D175" s="98" t="s">
        <v>2380</v>
      </c>
      <c r="E175" s="76" t="s">
        <v>661</v>
      </c>
      <c r="F175" s="375"/>
      <c r="G175" s="378"/>
      <c r="H175" s="356"/>
    </row>
    <row r="176" spans="1:8" ht="35.5" customHeight="1">
      <c r="A176" s="199">
        <v>51</v>
      </c>
      <c r="B176" s="199" t="s">
        <v>2381</v>
      </c>
      <c r="C176" s="352" t="s">
        <v>2382</v>
      </c>
      <c r="D176" s="163" t="s">
        <v>2383</v>
      </c>
      <c r="E176" s="76" t="s">
        <v>616</v>
      </c>
      <c r="F176" s="373"/>
      <c r="G176" s="376" t="s">
        <v>1956</v>
      </c>
      <c r="H176" s="354"/>
    </row>
    <row r="177" spans="1:8" ht="35.5" customHeight="1">
      <c r="A177" s="350"/>
      <c r="B177" s="350"/>
      <c r="C177" s="333"/>
      <c r="D177" s="98" t="s">
        <v>2384</v>
      </c>
      <c r="E177" s="76" t="s">
        <v>625</v>
      </c>
      <c r="F177" s="374"/>
      <c r="G177" s="377"/>
      <c r="H177" s="355"/>
    </row>
    <row r="178" spans="1:8" ht="35.5" customHeight="1">
      <c r="A178" s="350"/>
      <c r="B178" s="350"/>
      <c r="C178" s="333"/>
      <c r="D178" s="98" t="s">
        <v>2385</v>
      </c>
      <c r="E178" s="76" t="s">
        <v>616</v>
      </c>
      <c r="F178" s="374"/>
      <c r="G178" s="377"/>
      <c r="H178" s="355"/>
    </row>
    <row r="179" spans="1:8" ht="35.5" customHeight="1">
      <c r="A179" s="351"/>
      <c r="B179" s="351"/>
      <c r="C179" s="334"/>
      <c r="D179" s="98" t="s">
        <v>2386</v>
      </c>
      <c r="E179" s="76" t="s">
        <v>613</v>
      </c>
      <c r="F179" s="375"/>
      <c r="G179" s="378"/>
      <c r="H179" s="356"/>
    </row>
    <row r="180" spans="1:8" ht="35.5" customHeight="1">
      <c r="A180" s="199">
        <v>52</v>
      </c>
      <c r="B180" s="199" t="s">
        <v>2387</v>
      </c>
      <c r="C180" s="352" t="s">
        <v>2388</v>
      </c>
      <c r="D180" s="163" t="s">
        <v>2389</v>
      </c>
      <c r="E180" s="76" t="s">
        <v>608</v>
      </c>
      <c r="F180" s="373"/>
      <c r="G180" s="376" t="s">
        <v>1956</v>
      </c>
      <c r="H180" s="354"/>
    </row>
    <row r="181" spans="1:8" ht="35.5" customHeight="1">
      <c r="A181" s="350"/>
      <c r="B181" s="350"/>
      <c r="C181" s="333"/>
      <c r="D181" s="98" t="s">
        <v>2390</v>
      </c>
      <c r="E181" s="76" t="s">
        <v>625</v>
      </c>
      <c r="F181" s="374"/>
      <c r="G181" s="377"/>
      <c r="H181" s="355"/>
    </row>
    <row r="182" spans="1:8" ht="35.5" customHeight="1">
      <c r="A182" s="350"/>
      <c r="B182" s="350"/>
      <c r="C182" s="333"/>
      <c r="D182" s="98" t="s">
        <v>2391</v>
      </c>
      <c r="E182" s="76" t="s">
        <v>608</v>
      </c>
      <c r="F182" s="374"/>
      <c r="G182" s="377"/>
      <c r="H182" s="355"/>
    </row>
    <row r="183" spans="1:8" ht="35.5" customHeight="1">
      <c r="A183" s="351"/>
      <c r="B183" s="351"/>
      <c r="C183" s="334"/>
      <c r="D183" s="98" t="s">
        <v>2392</v>
      </c>
      <c r="E183" s="76" t="s">
        <v>625</v>
      </c>
      <c r="F183" s="375"/>
      <c r="G183" s="378"/>
      <c r="H183" s="356"/>
    </row>
    <row r="184" spans="1:8" ht="56.25" customHeight="1">
      <c r="A184" s="199">
        <v>53</v>
      </c>
      <c r="B184" s="199" t="s">
        <v>2393</v>
      </c>
      <c r="C184" s="204" t="s">
        <v>2394</v>
      </c>
      <c r="D184" s="83" t="s">
        <v>2395</v>
      </c>
      <c r="E184" s="76" t="s">
        <v>655</v>
      </c>
      <c r="F184" s="373"/>
      <c r="G184" s="376" t="s">
        <v>1956</v>
      </c>
      <c r="H184" s="354"/>
    </row>
    <row r="185" spans="1:8" ht="56.25" customHeight="1">
      <c r="A185" s="201"/>
      <c r="B185" s="201"/>
      <c r="C185" s="206"/>
      <c r="D185" s="83" t="s">
        <v>2396</v>
      </c>
      <c r="E185" s="76" t="s">
        <v>661</v>
      </c>
      <c r="F185" s="375"/>
      <c r="G185" s="378"/>
      <c r="H185" s="356"/>
    </row>
    <row r="186" spans="1:8" ht="35.5" customHeight="1">
      <c r="A186" s="199">
        <v>54</v>
      </c>
      <c r="B186" s="199" t="s">
        <v>2397</v>
      </c>
      <c r="C186" s="352" t="s">
        <v>2398</v>
      </c>
      <c r="D186" s="163" t="s">
        <v>2399</v>
      </c>
      <c r="E186" s="76" t="s">
        <v>616</v>
      </c>
      <c r="F186" s="373"/>
      <c r="G186" s="376" t="s">
        <v>1956</v>
      </c>
      <c r="H186" s="354"/>
    </row>
    <row r="187" spans="1:8" ht="35.5" customHeight="1">
      <c r="A187" s="350"/>
      <c r="B187" s="350"/>
      <c r="C187" s="333"/>
      <c r="D187" s="98" t="s">
        <v>2400</v>
      </c>
      <c r="E187" s="76" t="s">
        <v>657</v>
      </c>
      <c r="F187" s="374"/>
      <c r="G187" s="377"/>
      <c r="H187" s="355"/>
    </row>
    <row r="188" spans="1:8" ht="35.5" customHeight="1">
      <c r="A188" s="350"/>
      <c r="B188" s="350"/>
      <c r="C188" s="333"/>
      <c r="D188" s="98" t="s">
        <v>2401</v>
      </c>
      <c r="E188" s="76" t="s">
        <v>627</v>
      </c>
      <c r="F188" s="374"/>
      <c r="G188" s="377"/>
      <c r="H188" s="355"/>
    </row>
    <row r="189" spans="1:8" ht="35.5" customHeight="1">
      <c r="A189" s="351"/>
      <c r="B189" s="351"/>
      <c r="C189" s="334"/>
      <c r="D189" s="98" t="s">
        <v>2402</v>
      </c>
      <c r="E189" s="76" t="s">
        <v>627</v>
      </c>
      <c r="F189" s="375"/>
      <c r="G189" s="378"/>
      <c r="H189" s="356"/>
    </row>
    <row r="190" spans="1:8" ht="30" customHeight="1">
      <c r="A190" s="165" t="s">
        <v>581</v>
      </c>
      <c r="B190" s="116" t="s">
        <v>2403</v>
      </c>
      <c r="C190" s="116"/>
      <c r="D190" s="117"/>
      <c r="E190" s="118"/>
      <c r="F190" s="119"/>
      <c r="G190" s="120"/>
      <c r="H190" s="178"/>
    </row>
    <row r="191" spans="1:8" ht="39" customHeight="1">
      <c r="A191" s="199">
        <v>55</v>
      </c>
      <c r="B191" s="199" t="s">
        <v>2404</v>
      </c>
      <c r="C191" s="204" t="s">
        <v>2405</v>
      </c>
      <c r="D191" s="38" t="s">
        <v>2406</v>
      </c>
      <c r="E191" s="80" t="s">
        <v>620</v>
      </c>
      <c r="F191" s="280"/>
      <c r="G191" s="280"/>
      <c r="H191" s="262" t="s">
        <v>1956</v>
      </c>
    </row>
    <row r="192" spans="1:8" ht="39" customHeight="1">
      <c r="A192" s="200"/>
      <c r="B192" s="200"/>
      <c r="C192" s="205"/>
      <c r="D192" s="38" t="s">
        <v>2407</v>
      </c>
      <c r="E192" s="80" t="s">
        <v>610</v>
      </c>
      <c r="F192" s="281"/>
      <c r="G192" s="281"/>
      <c r="H192" s="263"/>
    </row>
    <row r="193" spans="1:8" ht="39" customHeight="1">
      <c r="A193" s="201"/>
      <c r="B193" s="201"/>
      <c r="C193" s="206"/>
      <c r="D193" s="38" t="s">
        <v>2408</v>
      </c>
      <c r="E193" s="80" t="s">
        <v>674</v>
      </c>
      <c r="F193" s="282"/>
      <c r="G193" s="282"/>
      <c r="H193" s="264"/>
    </row>
    <row r="194" spans="1:8" ht="35.5" customHeight="1">
      <c r="A194" s="199">
        <v>56</v>
      </c>
      <c r="B194" s="199" t="s">
        <v>2409</v>
      </c>
      <c r="C194" s="352" t="s">
        <v>2410</v>
      </c>
      <c r="D194" s="163" t="s">
        <v>2411</v>
      </c>
      <c r="E194" s="76" t="s">
        <v>623</v>
      </c>
      <c r="F194" s="373"/>
      <c r="G194" s="373"/>
      <c r="H194" s="368" t="s">
        <v>1956</v>
      </c>
    </row>
    <row r="195" spans="1:8" ht="35.5" customHeight="1">
      <c r="A195" s="350"/>
      <c r="B195" s="350"/>
      <c r="C195" s="333"/>
      <c r="D195" s="98" t="s">
        <v>2412</v>
      </c>
      <c r="E195" s="76" t="s">
        <v>914</v>
      </c>
      <c r="F195" s="374"/>
      <c r="G195" s="374"/>
      <c r="H195" s="369"/>
    </row>
    <row r="196" spans="1:8" ht="34.5" customHeight="1">
      <c r="A196" s="350"/>
      <c r="B196" s="350"/>
      <c r="C196" s="333"/>
      <c r="D196" s="98" t="s">
        <v>2413</v>
      </c>
      <c r="E196" s="76" t="s">
        <v>661</v>
      </c>
      <c r="F196" s="374"/>
      <c r="G196" s="374"/>
      <c r="H196" s="369"/>
    </row>
    <row r="197" spans="1:8" ht="35.5" customHeight="1">
      <c r="A197" s="351"/>
      <c r="B197" s="351"/>
      <c r="C197" s="334"/>
      <c r="D197" s="98" t="s">
        <v>2414</v>
      </c>
      <c r="E197" s="76" t="s">
        <v>805</v>
      </c>
      <c r="F197" s="375"/>
      <c r="G197" s="375"/>
      <c r="H197" s="370"/>
    </row>
    <row r="198" spans="1:8" ht="35.5" customHeight="1">
      <c r="A198" s="199">
        <v>57</v>
      </c>
      <c r="B198" s="199" t="s">
        <v>2415</v>
      </c>
      <c r="C198" s="352" t="s">
        <v>2416</v>
      </c>
      <c r="D198" s="163" t="s">
        <v>2417</v>
      </c>
      <c r="E198" s="76" t="s">
        <v>640</v>
      </c>
      <c r="F198" s="373"/>
      <c r="G198" s="373"/>
      <c r="H198" s="368" t="s">
        <v>1956</v>
      </c>
    </row>
    <row r="199" spans="1:8" ht="35.5" customHeight="1">
      <c r="A199" s="350"/>
      <c r="B199" s="350"/>
      <c r="C199" s="333"/>
      <c r="D199" s="98" t="s">
        <v>2418</v>
      </c>
      <c r="E199" s="76" t="s">
        <v>608</v>
      </c>
      <c r="F199" s="374"/>
      <c r="G199" s="374"/>
      <c r="H199" s="369"/>
    </row>
    <row r="200" spans="1:8" ht="34.5" customHeight="1">
      <c r="A200" s="350"/>
      <c r="B200" s="350"/>
      <c r="C200" s="333"/>
      <c r="D200" s="98" t="s">
        <v>2419</v>
      </c>
      <c r="E200" s="76" t="s">
        <v>616</v>
      </c>
      <c r="F200" s="374"/>
      <c r="G200" s="374"/>
      <c r="H200" s="369"/>
    </row>
    <row r="201" spans="1:8" ht="35.5" customHeight="1">
      <c r="A201" s="351"/>
      <c r="B201" s="351"/>
      <c r="C201" s="334"/>
      <c r="D201" s="98" t="s">
        <v>2420</v>
      </c>
      <c r="E201" s="76" t="s">
        <v>655</v>
      </c>
      <c r="F201" s="375"/>
      <c r="G201" s="375"/>
      <c r="H201" s="370"/>
    </row>
    <row r="202" spans="1:8" ht="35.5" customHeight="1">
      <c r="A202" s="199">
        <v>58</v>
      </c>
      <c r="B202" s="199" t="s">
        <v>2421</v>
      </c>
      <c r="C202" s="352" t="s">
        <v>2422</v>
      </c>
      <c r="D202" s="163" t="s">
        <v>2423</v>
      </c>
      <c r="E202" s="76" t="s">
        <v>610</v>
      </c>
      <c r="F202" s="373"/>
      <c r="G202" s="373"/>
      <c r="H202" s="368" t="s">
        <v>1956</v>
      </c>
    </row>
    <row r="203" spans="1:8" ht="35.5" customHeight="1">
      <c r="A203" s="350"/>
      <c r="B203" s="350"/>
      <c r="C203" s="333"/>
      <c r="D203" s="163" t="s">
        <v>2424</v>
      </c>
      <c r="E203" s="76" t="s">
        <v>623</v>
      </c>
      <c r="F203" s="374"/>
      <c r="G203" s="374"/>
      <c r="H203" s="369"/>
    </row>
    <row r="204" spans="1:8" ht="35.5" customHeight="1">
      <c r="A204" s="350"/>
      <c r="B204" s="350"/>
      <c r="C204" s="333"/>
      <c r="D204" s="163" t="s">
        <v>2425</v>
      </c>
      <c r="E204" s="76" t="s">
        <v>616</v>
      </c>
      <c r="F204" s="374"/>
      <c r="G204" s="374"/>
      <c r="H204" s="369"/>
    </row>
    <row r="205" spans="1:8" ht="35.5" customHeight="1">
      <c r="A205" s="350"/>
      <c r="B205" s="350"/>
      <c r="C205" s="333"/>
      <c r="D205" s="98" t="s">
        <v>2426</v>
      </c>
      <c r="E205" s="76" t="s">
        <v>668</v>
      </c>
      <c r="F205" s="374"/>
      <c r="G205" s="374"/>
      <c r="H205" s="369"/>
    </row>
    <row r="206" spans="1:8" ht="35.5" customHeight="1">
      <c r="A206" s="350"/>
      <c r="B206" s="350"/>
      <c r="C206" s="333"/>
      <c r="D206" s="163" t="s">
        <v>2427</v>
      </c>
      <c r="E206" s="76" t="s">
        <v>659</v>
      </c>
      <c r="F206" s="374"/>
      <c r="G206" s="374"/>
      <c r="H206" s="369"/>
    </row>
    <row r="207" spans="1:8" ht="35.5" customHeight="1">
      <c r="A207" s="351"/>
      <c r="B207" s="351"/>
      <c r="C207" s="334"/>
      <c r="D207" s="98" t="s">
        <v>2428</v>
      </c>
      <c r="E207" s="76" t="s">
        <v>618</v>
      </c>
      <c r="F207" s="375"/>
      <c r="G207" s="375"/>
      <c r="H207" s="370"/>
    </row>
    <row r="208" spans="1:8" ht="35.5" customHeight="1">
      <c r="A208" s="199">
        <v>59</v>
      </c>
      <c r="B208" s="199" t="s">
        <v>2429</v>
      </c>
      <c r="C208" s="352" t="s">
        <v>2430</v>
      </c>
      <c r="D208" s="163" t="s">
        <v>2431</v>
      </c>
      <c r="E208" s="76" t="s">
        <v>655</v>
      </c>
      <c r="F208" s="373"/>
      <c r="G208" s="373"/>
      <c r="H208" s="368" t="s">
        <v>1956</v>
      </c>
    </row>
    <row r="209" spans="1:8" ht="53.25" customHeight="1">
      <c r="A209" s="350"/>
      <c r="B209" s="350"/>
      <c r="C209" s="333"/>
      <c r="D209" s="98" t="s">
        <v>2432</v>
      </c>
      <c r="E209" s="76" t="s">
        <v>623</v>
      </c>
      <c r="F209" s="374"/>
      <c r="G209" s="374"/>
      <c r="H209" s="369"/>
    </row>
    <row r="210" spans="1:8" ht="34.5" customHeight="1">
      <c r="A210" s="350"/>
      <c r="B210" s="350"/>
      <c r="C210" s="333"/>
      <c r="D210" s="98" t="s">
        <v>2433</v>
      </c>
      <c r="E210" s="76" t="s">
        <v>805</v>
      </c>
      <c r="F210" s="374"/>
      <c r="G210" s="374"/>
      <c r="H210" s="369"/>
    </row>
    <row r="211" spans="1:8" ht="35.5" customHeight="1">
      <c r="A211" s="351"/>
      <c r="B211" s="351"/>
      <c r="C211" s="334"/>
      <c r="D211" s="98" t="s">
        <v>2434</v>
      </c>
      <c r="E211" s="76" t="s">
        <v>661</v>
      </c>
      <c r="F211" s="375"/>
      <c r="G211" s="375"/>
      <c r="H211" s="370"/>
    </row>
    <row r="212" spans="1:8" ht="35.5" customHeight="1">
      <c r="A212" s="199">
        <v>60</v>
      </c>
      <c r="B212" s="199" t="s">
        <v>2435</v>
      </c>
      <c r="C212" s="352" t="s">
        <v>2436</v>
      </c>
      <c r="D212" s="163" t="s">
        <v>2437</v>
      </c>
      <c r="E212" s="76" t="s">
        <v>773</v>
      </c>
      <c r="F212" s="373"/>
      <c r="G212" s="373"/>
      <c r="H212" s="368" t="s">
        <v>1956</v>
      </c>
    </row>
    <row r="213" spans="1:8" ht="35.5" customHeight="1">
      <c r="A213" s="350"/>
      <c r="B213" s="350"/>
      <c r="C213" s="333"/>
      <c r="D213" s="98" t="s">
        <v>2438</v>
      </c>
      <c r="E213" s="76" t="s">
        <v>661</v>
      </c>
      <c r="F213" s="374"/>
      <c r="G213" s="374"/>
      <c r="H213" s="369"/>
    </row>
    <row r="214" spans="1:8" ht="34.5" customHeight="1">
      <c r="A214" s="350"/>
      <c r="B214" s="350"/>
      <c r="C214" s="333"/>
      <c r="D214" s="98" t="s">
        <v>2439</v>
      </c>
      <c r="E214" s="76" t="s">
        <v>655</v>
      </c>
      <c r="F214" s="374"/>
      <c r="G214" s="374"/>
      <c r="H214" s="369"/>
    </row>
    <row r="215" spans="1:8" ht="35.5" customHeight="1">
      <c r="A215" s="351"/>
      <c r="B215" s="351"/>
      <c r="C215" s="334"/>
      <c r="D215" s="98" t="s">
        <v>2440</v>
      </c>
      <c r="E215" s="76" t="s">
        <v>668</v>
      </c>
      <c r="F215" s="375"/>
      <c r="G215" s="375"/>
      <c r="H215" s="370"/>
    </row>
    <row r="216" spans="1:8" ht="35.5" customHeight="1">
      <c r="A216" s="199">
        <v>61</v>
      </c>
      <c r="B216" s="199" t="s">
        <v>2441</v>
      </c>
      <c r="C216" s="352" t="s">
        <v>2442</v>
      </c>
      <c r="D216" s="163" t="s">
        <v>2443</v>
      </c>
      <c r="E216" s="76" t="s">
        <v>608</v>
      </c>
      <c r="F216" s="373"/>
      <c r="G216" s="373"/>
      <c r="H216" s="368" t="s">
        <v>1956</v>
      </c>
    </row>
    <row r="217" spans="1:8" ht="35.5" customHeight="1">
      <c r="A217" s="350"/>
      <c r="B217" s="350"/>
      <c r="C217" s="333"/>
      <c r="D217" s="98" t="s">
        <v>2444</v>
      </c>
      <c r="E217" s="76" t="s">
        <v>610</v>
      </c>
      <c r="F217" s="374"/>
      <c r="G217" s="374"/>
      <c r="H217" s="369"/>
    </row>
    <row r="218" spans="1:8" ht="34.5" customHeight="1">
      <c r="A218" s="350"/>
      <c r="B218" s="350"/>
      <c r="C218" s="333"/>
      <c r="D218" s="98" t="s">
        <v>2445</v>
      </c>
      <c r="E218" s="76" t="s">
        <v>608</v>
      </c>
      <c r="F218" s="374"/>
      <c r="G218" s="374"/>
      <c r="H218" s="369"/>
    </row>
    <row r="219" spans="1:8" ht="35.5" customHeight="1">
      <c r="A219" s="351"/>
      <c r="B219" s="351"/>
      <c r="C219" s="334"/>
      <c r="D219" s="98" t="s">
        <v>2446</v>
      </c>
      <c r="E219" s="76" t="s">
        <v>608</v>
      </c>
      <c r="F219" s="375"/>
      <c r="G219" s="375"/>
      <c r="H219" s="370"/>
    </row>
    <row r="220" spans="1:8" ht="39" customHeight="1">
      <c r="A220" s="199">
        <v>62</v>
      </c>
      <c r="B220" s="199" t="s">
        <v>2447</v>
      </c>
      <c r="C220" s="204" t="s">
        <v>2448</v>
      </c>
      <c r="D220" s="38" t="s">
        <v>2449</v>
      </c>
      <c r="E220" s="80" t="s">
        <v>650</v>
      </c>
      <c r="F220" s="280"/>
      <c r="G220" s="280"/>
      <c r="H220" s="262" t="s">
        <v>1956</v>
      </c>
    </row>
    <row r="221" spans="1:8" ht="39" customHeight="1">
      <c r="A221" s="200"/>
      <c r="B221" s="200"/>
      <c r="C221" s="205"/>
      <c r="D221" s="38" t="s">
        <v>2450</v>
      </c>
      <c r="E221" s="80" t="s">
        <v>659</v>
      </c>
      <c r="F221" s="281"/>
      <c r="G221" s="281"/>
      <c r="H221" s="263"/>
    </row>
    <row r="222" spans="1:8" ht="39" customHeight="1">
      <c r="A222" s="201"/>
      <c r="B222" s="201"/>
      <c r="C222" s="206"/>
      <c r="D222" s="38" t="s">
        <v>2451</v>
      </c>
      <c r="E222" s="80" t="s">
        <v>659</v>
      </c>
      <c r="F222" s="282"/>
      <c r="G222" s="282"/>
      <c r="H222" s="264"/>
    </row>
    <row r="223" spans="1:8" ht="35.5" customHeight="1">
      <c r="A223" s="225">
        <v>63</v>
      </c>
      <c r="B223" s="199" t="s">
        <v>2452</v>
      </c>
      <c r="C223" s="352" t="s">
        <v>2453</v>
      </c>
      <c r="D223" s="163" t="s">
        <v>2454</v>
      </c>
      <c r="E223" s="76" t="s">
        <v>608</v>
      </c>
      <c r="F223" s="373"/>
      <c r="G223" s="373"/>
      <c r="H223" s="368" t="s">
        <v>1956</v>
      </c>
    </row>
    <row r="224" spans="1:8" ht="35.5" customHeight="1">
      <c r="A224" s="371"/>
      <c r="B224" s="350"/>
      <c r="C224" s="333"/>
      <c r="D224" s="98" t="s">
        <v>2455</v>
      </c>
      <c r="E224" s="76" t="s">
        <v>625</v>
      </c>
      <c r="F224" s="374"/>
      <c r="G224" s="374"/>
      <c r="H224" s="369"/>
    </row>
    <row r="225" spans="1:8" ht="35.5" customHeight="1">
      <c r="A225" s="371"/>
      <c r="B225" s="350"/>
      <c r="C225" s="333"/>
      <c r="D225" s="98" t="s">
        <v>2456</v>
      </c>
      <c r="E225" s="76" t="s">
        <v>616</v>
      </c>
      <c r="F225" s="374"/>
      <c r="G225" s="374"/>
      <c r="H225" s="369"/>
    </row>
    <row r="226" spans="1:8" ht="35.5" customHeight="1">
      <c r="A226" s="371"/>
      <c r="B226" s="350"/>
      <c r="C226" s="333"/>
      <c r="D226" s="98" t="s">
        <v>2457</v>
      </c>
      <c r="E226" s="76" t="s">
        <v>616</v>
      </c>
      <c r="F226" s="374"/>
      <c r="G226" s="374"/>
      <c r="H226" s="369"/>
    </row>
    <row r="227" spans="1:8" ht="35.5" customHeight="1">
      <c r="A227" s="372"/>
      <c r="B227" s="351"/>
      <c r="C227" s="334"/>
      <c r="D227" s="98" t="s">
        <v>2458</v>
      </c>
      <c r="E227" s="76" t="s">
        <v>610</v>
      </c>
      <c r="F227" s="375"/>
      <c r="G227" s="375"/>
      <c r="H227" s="370"/>
    </row>
    <row r="228" spans="1:8" ht="35.5" customHeight="1">
      <c r="A228" s="225">
        <v>64</v>
      </c>
      <c r="B228" s="199" t="s">
        <v>2459</v>
      </c>
      <c r="C228" s="352" t="s">
        <v>2460</v>
      </c>
      <c r="D228" s="163" t="s">
        <v>2461</v>
      </c>
      <c r="E228" s="76" t="s">
        <v>608</v>
      </c>
      <c r="F228" s="373"/>
      <c r="G228" s="373"/>
      <c r="H228" s="368" t="s">
        <v>1956</v>
      </c>
    </row>
    <row r="229" spans="1:8" ht="35.5" customHeight="1">
      <c r="A229" s="371"/>
      <c r="B229" s="350"/>
      <c r="C229" s="333"/>
      <c r="D229" s="98" t="s">
        <v>2462</v>
      </c>
      <c r="E229" s="76" t="s">
        <v>625</v>
      </c>
      <c r="F229" s="374"/>
      <c r="G229" s="374"/>
      <c r="H229" s="369"/>
    </row>
    <row r="230" spans="1:8" ht="35.5" customHeight="1">
      <c r="A230" s="371"/>
      <c r="B230" s="350"/>
      <c r="C230" s="333"/>
      <c r="D230" s="98" t="s">
        <v>2463</v>
      </c>
      <c r="E230" s="76" t="s">
        <v>613</v>
      </c>
      <c r="F230" s="374"/>
      <c r="G230" s="374"/>
      <c r="H230" s="369"/>
    </row>
    <row r="231" spans="1:8" ht="35.5" customHeight="1">
      <c r="A231" s="371"/>
      <c r="B231" s="350"/>
      <c r="C231" s="333"/>
      <c r="D231" s="98" t="s">
        <v>2464</v>
      </c>
      <c r="E231" s="76" t="s">
        <v>610</v>
      </c>
      <c r="F231" s="374"/>
      <c r="G231" s="374"/>
      <c r="H231" s="369"/>
    </row>
    <row r="232" spans="1:8" ht="35.5" customHeight="1">
      <c r="A232" s="372"/>
      <c r="B232" s="351"/>
      <c r="C232" s="334"/>
      <c r="D232" s="98" t="s">
        <v>2465</v>
      </c>
      <c r="E232" s="76" t="s">
        <v>668</v>
      </c>
      <c r="F232" s="375"/>
      <c r="G232" s="375"/>
      <c r="H232" s="370"/>
    </row>
    <row r="233" spans="1:8" ht="35.5" customHeight="1">
      <c r="A233" s="199">
        <v>65</v>
      </c>
      <c r="B233" s="199" t="s">
        <v>2466</v>
      </c>
      <c r="C233" s="352" t="s">
        <v>2467</v>
      </c>
      <c r="D233" s="163" t="s">
        <v>2468</v>
      </c>
      <c r="E233" s="76" t="s">
        <v>613</v>
      </c>
      <c r="F233" s="373"/>
      <c r="G233" s="373"/>
      <c r="H233" s="368" t="s">
        <v>1956</v>
      </c>
    </row>
    <row r="234" spans="1:8" ht="35.5" customHeight="1">
      <c r="A234" s="350"/>
      <c r="B234" s="350"/>
      <c r="C234" s="333"/>
      <c r="D234" s="98" t="s">
        <v>2469</v>
      </c>
      <c r="E234" s="76" t="s">
        <v>620</v>
      </c>
      <c r="F234" s="374"/>
      <c r="G234" s="374"/>
      <c r="H234" s="369"/>
    </row>
    <row r="235" spans="1:8" ht="34.5" customHeight="1">
      <c r="A235" s="350"/>
      <c r="B235" s="350"/>
      <c r="C235" s="333"/>
      <c r="D235" s="98" t="s">
        <v>2470</v>
      </c>
      <c r="E235" s="76" t="s">
        <v>627</v>
      </c>
      <c r="F235" s="374"/>
      <c r="G235" s="374"/>
      <c r="H235" s="369"/>
    </row>
    <row r="236" spans="1:8" ht="35.5" customHeight="1">
      <c r="A236" s="351"/>
      <c r="B236" s="351"/>
      <c r="C236" s="334"/>
      <c r="D236" s="98" t="s">
        <v>2471</v>
      </c>
      <c r="E236" s="76" t="s">
        <v>610</v>
      </c>
      <c r="F236" s="375"/>
      <c r="G236" s="375"/>
      <c r="H236" s="370"/>
    </row>
    <row r="237" spans="1:8" ht="56.25" customHeight="1">
      <c r="A237" s="199">
        <v>66</v>
      </c>
      <c r="B237" s="199" t="s">
        <v>2472</v>
      </c>
      <c r="C237" s="204" t="s">
        <v>2473</v>
      </c>
      <c r="D237" s="83" t="s">
        <v>2474</v>
      </c>
      <c r="E237" s="76" t="s">
        <v>618</v>
      </c>
      <c r="F237" s="373"/>
      <c r="G237" s="373"/>
      <c r="H237" s="368" t="s">
        <v>1956</v>
      </c>
    </row>
    <row r="238" spans="1:8" ht="56.25" customHeight="1">
      <c r="A238" s="201"/>
      <c r="B238" s="201"/>
      <c r="C238" s="206"/>
      <c r="D238" s="83" t="s">
        <v>2475</v>
      </c>
      <c r="E238" s="76" t="s">
        <v>610</v>
      </c>
      <c r="F238" s="375"/>
      <c r="G238" s="375"/>
      <c r="H238" s="370"/>
    </row>
    <row r="239" spans="1:8" ht="35.5" customHeight="1">
      <c r="A239" s="199">
        <v>67</v>
      </c>
      <c r="B239" s="199" t="s">
        <v>2476</v>
      </c>
      <c r="C239" s="352" t="s">
        <v>2808</v>
      </c>
      <c r="D239" s="163" t="s">
        <v>2477</v>
      </c>
      <c r="E239" s="76" t="s">
        <v>2478</v>
      </c>
      <c r="F239" s="373"/>
      <c r="G239" s="373"/>
      <c r="H239" s="368" t="s">
        <v>1956</v>
      </c>
    </row>
    <row r="240" spans="1:8" ht="35.5" customHeight="1">
      <c r="A240" s="350"/>
      <c r="B240" s="350"/>
      <c r="C240" s="333"/>
      <c r="D240" s="98" t="s">
        <v>2479</v>
      </c>
      <c r="E240" s="76" t="s">
        <v>2480</v>
      </c>
      <c r="F240" s="374"/>
      <c r="G240" s="374"/>
      <c r="H240" s="369"/>
    </row>
    <row r="241" spans="1:8" ht="34.5" customHeight="1">
      <c r="A241" s="350"/>
      <c r="B241" s="350"/>
      <c r="C241" s="333"/>
      <c r="D241" s="98" t="s">
        <v>2481</v>
      </c>
      <c r="E241" s="76" t="s">
        <v>2482</v>
      </c>
      <c r="F241" s="374"/>
      <c r="G241" s="374"/>
      <c r="H241" s="369"/>
    </row>
    <row r="242" spans="1:8" ht="35.5" customHeight="1">
      <c r="A242" s="351"/>
      <c r="B242" s="351"/>
      <c r="C242" s="334"/>
      <c r="D242" s="98" t="s">
        <v>2483</v>
      </c>
      <c r="E242" s="76" t="s">
        <v>2484</v>
      </c>
      <c r="F242" s="375"/>
      <c r="G242" s="375"/>
      <c r="H242" s="370"/>
    </row>
    <row r="243" spans="1:8" ht="35.5" customHeight="1">
      <c r="A243" s="225">
        <v>68</v>
      </c>
      <c r="B243" s="199" t="s">
        <v>2485</v>
      </c>
      <c r="C243" s="352" t="s">
        <v>2486</v>
      </c>
      <c r="D243" s="163" t="s">
        <v>2487</v>
      </c>
      <c r="E243" s="76" t="s">
        <v>625</v>
      </c>
      <c r="F243" s="373"/>
      <c r="G243" s="373"/>
      <c r="H243" s="368" t="s">
        <v>1956</v>
      </c>
    </row>
    <row r="244" spans="1:8" ht="35.5" customHeight="1">
      <c r="A244" s="371"/>
      <c r="B244" s="350"/>
      <c r="C244" s="333"/>
      <c r="D244" s="163" t="s">
        <v>2488</v>
      </c>
      <c r="E244" s="76" t="s">
        <v>625</v>
      </c>
      <c r="F244" s="374"/>
      <c r="G244" s="374"/>
      <c r="H244" s="369"/>
    </row>
    <row r="245" spans="1:8" ht="35.5" customHeight="1">
      <c r="A245" s="371"/>
      <c r="B245" s="350"/>
      <c r="C245" s="333"/>
      <c r="D245" s="98" t="s">
        <v>2489</v>
      </c>
      <c r="E245" s="76" t="s">
        <v>623</v>
      </c>
      <c r="F245" s="374"/>
      <c r="G245" s="374"/>
      <c r="H245" s="369"/>
    </row>
    <row r="246" spans="1:8" ht="35.5" customHeight="1">
      <c r="A246" s="371"/>
      <c r="B246" s="350"/>
      <c r="C246" s="333"/>
      <c r="D246" s="98" t="s">
        <v>2490</v>
      </c>
      <c r="E246" s="76" t="s">
        <v>655</v>
      </c>
      <c r="F246" s="374"/>
      <c r="G246" s="374"/>
      <c r="H246" s="369"/>
    </row>
    <row r="247" spans="1:8" ht="35.5" customHeight="1">
      <c r="A247" s="372"/>
      <c r="B247" s="351"/>
      <c r="C247" s="334"/>
      <c r="D247" s="98" t="s">
        <v>2164</v>
      </c>
      <c r="E247" s="76" t="s">
        <v>627</v>
      </c>
      <c r="F247" s="375"/>
      <c r="G247" s="375"/>
      <c r="H247" s="370"/>
    </row>
    <row r="248" spans="1:8" ht="51">
      <c r="A248" s="199">
        <v>69</v>
      </c>
      <c r="B248" s="199" t="s">
        <v>2491</v>
      </c>
      <c r="C248" s="352" t="s">
        <v>2492</v>
      </c>
      <c r="D248" s="98" t="s">
        <v>2493</v>
      </c>
      <c r="E248" s="76" t="s">
        <v>608</v>
      </c>
      <c r="F248" s="373"/>
      <c r="G248" s="373"/>
      <c r="H248" s="368" t="s">
        <v>1956</v>
      </c>
    </row>
    <row r="249" spans="1:8" ht="35.5" customHeight="1">
      <c r="A249" s="350"/>
      <c r="B249" s="350"/>
      <c r="C249" s="333"/>
      <c r="D249" s="98" t="s">
        <v>2494</v>
      </c>
      <c r="E249" s="76" t="s">
        <v>616</v>
      </c>
      <c r="F249" s="374"/>
      <c r="G249" s="374"/>
      <c r="H249" s="369"/>
    </row>
    <row r="250" spans="1:8" ht="34.5" customHeight="1">
      <c r="A250" s="350"/>
      <c r="B250" s="350"/>
      <c r="C250" s="333"/>
      <c r="D250" s="98" t="s">
        <v>2495</v>
      </c>
      <c r="E250" s="76" t="s">
        <v>620</v>
      </c>
      <c r="F250" s="374"/>
      <c r="G250" s="374"/>
      <c r="H250" s="369"/>
    </row>
    <row r="251" spans="1:8" ht="35.5" customHeight="1">
      <c r="A251" s="351"/>
      <c r="B251" s="351"/>
      <c r="C251" s="334"/>
      <c r="D251" s="98" t="s">
        <v>2496</v>
      </c>
      <c r="E251" s="76" t="s">
        <v>610</v>
      </c>
      <c r="F251" s="375"/>
      <c r="G251" s="375"/>
      <c r="H251" s="370"/>
    </row>
    <row r="252" spans="1:8" ht="35.5" customHeight="1">
      <c r="A252" s="225">
        <v>70</v>
      </c>
      <c r="B252" s="199" t="s">
        <v>2497</v>
      </c>
      <c r="C252" s="352" t="s">
        <v>2498</v>
      </c>
      <c r="D252" s="163" t="s">
        <v>2499</v>
      </c>
      <c r="E252" s="76" t="s">
        <v>2500</v>
      </c>
      <c r="F252" s="373"/>
      <c r="G252" s="373"/>
      <c r="H252" s="368" t="s">
        <v>1956</v>
      </c>
    </row>
    <row r="253" spans="1:8" ht="51">
      <c r="A253" s="371"/>
      <c r="B253" s="350"/>
      <c r="C253" s="333"/>
      <c r="D253" s="98" t="s">
        <v>2501</v>
      </c>
      <c r="E253" s="76" t="s">
        <v>657</v>
      </c>
      <c r="F253" s="374"/>
      <c r="G253" s="374"/>
      <c r="H253" s="369"/>
    </row>
    <row r="254" spans="1:8" ht="51">
      <c r="A254" s="371"/>
      <c r="B254" s="350"/>
      <c r="C254" s="333"/>
      <c r="D254" s="98" t="s">
        <v>2502</v>
      </c>
      <c r="E254" s="76" t="s">
        <v>805</v>
      </c>
      <c r="F254" s="374"/>
      <c r="G254" s="374"/>
      <c r="H254" s="369"/>
    </row>
    <row r="255" spans="1:8" ht="35.5" customHeight="1">
      <c r="A255" s="371"/>
      <c r="B255" s="350"/>
      <c r="C255" s="333"/>
      <c r="D255" s="98" t="s">
        <v>2503</v>
      </c>
      <c r="E255" s="76" t="s">
        <v>620</v>
      </c>
      <c r="F255" s="374"/>
      <c r="G255" s="374"/>
      <c r="H255" s="369"/>
    </row>
    <row r="256" spans="1:8" ht="35.5" customHeight="1">
      <c r="A256" s="372"/>
      <c r="B256" s="351"/>
      <c r="C256" s="334"/>
      <c r="D256" s="98" t="s">
        <v>2504</v>
      </c>
      <c r="E256" s="76" t="s">
        <v>620</v>
      </c>
      <c r="F256" s="375"/>
      <c r="G256" s="375"/>
      <c r="H256" s="370"/>
    </row>
    <row r="257" spans="1:8" ht="39" customHeight="1">
      <c r="A257" s="198">
        <v>71</v>
      </c>
      <c r="B257" s="198" t="s">
        <v>2505</v>
      </c>
      <c r="C257" s="202" t="s">
        <v>2506</v>
      </c>
      <c r="D257" s="38" t="s">
        <v>2507</v>
      </c>
      <c r="E257" s="80" t="s">
        <v>627</v>
      </c>
      <c r="F257" s="198"/>
      <c r="G257" s="198"/>
      <c r="H257" s="216" t="s">
        <v>1956</v>
      </c>
    </row>
    <row r="258" spans="1:8" ht="39" customHeight="1">
      <c r="A258" s="198"/>
      <c r="B258" s="198"/>
      <c r="C258" s="202"/>
      <c r="D258" s="38" t="s">
        <v>2508</v>
      </c>
      <c r="E258" s="80" t="s">
        <v>661</v>
      </c>
      <c r="F258" s="198"/>
      <c r="G258" s="198"/>
      <c r="H258" s="216"/>
    </row>
    <row r="259" spans="1:8" ht="39" customHeight="1">
      <c r="A259" s="198"/>
      <c r="B259" s="198"/>
      <c r="C259" s="202"/>
      <c r="D259" s="38" t="s">
        <v>2509</v>
      </c>
      <c r="E259" s="80" t="s">
        <v>623</v>
      </c>
      <c r="F259" s="198"/>
      <c r="G259" s="198"/>
      <c r="H259" s="216"/>
    </row>
    <row r="260" spans="1:8" ht="28.5" customHeight="1">
      <c r="H260" s="136" t="s">
        <v>2735</v>
      </c>
    </row>
  </sheetData>
  <mergeCells count="399">
    <mergeCell ref="A5:A6"/>
    <mergeCell ref="B5:B6"/>
    <mergeCell ref="C5:C6"/>
    <mergeCell ref="A7:A8"/>
    <mergeCell ref="B7:B8"/>
    <mergeCell ref="C7:C8"/>
    <mergeCell ref="A14:A17"/>
    <mergeCell ref="B14:B17"/>
    <mergeCell ref="C14:C17"/>
    <mergeCell ref="F14:F17"/>
    <mergeCell ref="G14:G17"/>
    <mergeCell ref="H14:H17"/>
    <mergeCell ref="A12:A13"/>
    <mergeCell ref="B12:B13"/>
    <mergeCell ref="C12:C13"/>
    <mergeCell ref="F12:F13"/>
    <mergeCell ref="G12:G13"/>
    <mergeCell ref="H12:H13"/>
    <mergeCell ref="A20:A22"/>
    <mergeCell ref="B20:B22"/>
    <mergeCell ref="C20:C22"/>
    <mergeCell ref="F20:F22"/>
    <mergeCell ref="G20:G22"/>
    <mergeCell ref="H20:H22"/>
    <mergeCell ref="A18:A19"/>
    <mergeCell ref="B18:B19"/>
    <mergeCell ref="C18:C19"/>
    <mergeCell ref="F18:F19"/>
    <mergeCell ref="G18:G19"/>
    <mergeCell ref="H18:H19"/>
    <mergeCell ref="A25:A26"/>
    <mergeCell ref="B25:B26"/>
    <mergeCell ref="C25:C26"/>
    <mergeCell ref="F25:F26"/>
    <mergeCell ref="G25:G26"/>
    <mergeCell ref="H25:H26"/>
    <mergeCell ref="A23:A24"/>
    <mergeCell ref="B23:B24"/>
    <mergeCell ref="C23:C24"/>
    <mergeCell ref="F23:F24"/>
    <mergeCell ref="G23:G24"/>
    <mergeCell ref="H23:H24"/>
    <mergeCell ref="A31:A33"/>
    <mergeCell ref="B31:B33"/>
    <mergeCell ref="C31:C33"/>
    <mergeCell ref="F31:F33"/>
    <mergeCell ref="G31:G33"/>
    <mergeCell ref="H31:H33"/>
    <mergeCell ref="A27:A28"/>
    <mergeCell ref="B27:B28"/>
    <mergeCell ref="C27:C28"/>
    <mergeCell ref="F27:F28"/>
    <mergeCell ref="G27:G28"/>
    <mergeCell ref="H27:H28"/>
    <mergeCell ref="A37:A39"/>
    <mergeCell ref="B37:B39"/>
    <mergeCell ref="C37:C39"/>
    <mergeCell ref="F37:F39"/>
    <mergeCell ref="G37:G39"/>
    <mergeCell ref="H37:H39"/>
    <mergeCell ref="A34:A36"/>
    <mergeCell ref="B34:B36"/>
    <mergeCell ref="C34:C36"/>
    <mergeCell ref="F34:F36"/>
    <mergeCell ref="G34:G36"/>
    <mergeCell ref="H34:H36"/>
    <mergeCell ref="A42:A45"/>
    <mergeCell ref="B42:B45"/>
    <mergeCell ref="C42:C45"/>
    <mergeCell ref="F42:F45"/>
    <mergeCell ref="G42:G45"/>
    <mergeCell ref="H42:H45"/>
    <mergeCell ref="A40:A41"/>
    <mergeCell ref="B40:B41"/>
    <mergeCell ref="C40:C41"/>
    <mergeCell ref="F40:F41"/>
    <mergeCell ref="G40:G41"/>
    <mergeCell ref="H40:H41"/>
    <mergeCell ref="A48:A50"/>
    <mergeCell ref="B48:B50"/>
    <mergeCell ref="C48:C50"/>
    <mergeCell ref="F48:F50"/>
    <mergeCell ref="G48:G50"/>
    <mergeCell ref="H48:H50"/>
    <mergeCell ref="A46:A47"/>
    <mergeCell ref="B46:B47"/>
    <mergeCell ref="C46:C47"/>
    <mergeCell ref="F46:F47"/>
    <mergeCell ref="G46:G47"/>
    <mergeCell ref="H46:H47"/>
    <mergeCell ref="A56:A59"/>
    <mergeCell ref="B56:B59"/>
    <mergeCell ref="C56:C59"/>
    <mergeCell ref="F56:F59"/>
    <mergeCell ref="G56:G59"/>
    <mergeCell ref="H56:H59"/>
    <mergeCell ref="A52:A55"/>
    <mergeCell ref="B52:B55"/>
    <mergeCell ref="C52:C55"/>
    <mergeCell ref="F52:F55"/>
    <mergeCell ref="G52:G55"/>
    <mergeCell ref="H52:H55"/>
    <mergeCell ref="A64:A68"/>
    <mergeCell ref="B64:B68"/>
    <mergeCell ref="C64:C68"/>
    <mergeCell ref="F64:F68"/>
    <mergeCell ref="G64:G68"/>
    <mergeCell ref="H64:H68"/>
    <mergeCell ref="A60:A63"/>
    <mergeCell ref="B60:B63"/>
    <mergeCell ref="C60:C63"/>
    <mergeCell ref="F60:F63"/>
    <mergeCell ref="G60:G63"/>
    <mergeCell ref="H60:H63"/>
    <mergeCell ref="A73:A76"/>
    <mergeCell ref="B73:B76"/>
    <mergeCell ref="C73:C76"/>
    <mergeCell ref="F73:F76"/>
    <mergeCell ref="G73:G76"/>
    <mergeCell ref="H73:H76"/>
    <mergeCell ref="A69:A72"/>
    <mergeCell ref="B69:B72"/>
    <mergeCell ref="C69:C72"/>
    <mergeCell ref="F69:F72"/>
    <mergeCell ref="G69:G72"/>
    <mergeCell ref="H69:H72"/>
    <mergeCell ref="A81:A84"/>
    <mergeCell ref="B81:B84"/>
    <mergeCell ref="C81:C84"/>
    <mergeCell ref="F81:F84"/>
    <mergeCell ref="G81:G84"/>
    <mergeCell ref="H81:H84"/>
    <mergeCell ref="A77:A80"/>
    <mergeCell ref="B77:B80"/>
    <mergeCell ref="C77:C80"/>
    <mergeCell ref="F77:F80"/>
    <mergeCell ref="G77:G80"/>
    <mergeCell ref="H77:H80"/>
    <mergeCell ref="A89:A92"/>
    <mergeCell ref="B89:B92"/>
    <mergeCell ref="C89:C92"/>
    <mergeCell ref="F89:F92"/>
    <mergeCell ref="G89:G92"/>
    <mergeCell ref="H89:H92"/>
    <mergeCell ref="A85:A88"/>
    <mergeCell ref="B85:B88"/>
    <mergeCell ref="C85:C88"/>
    <mergeCell ref="F85:F88"/>
    <mergeCell ref="G85:G88"/>
    <mergeCell ref="H85:H88"/>
    <mergeCell ref="A97:A100"/>
    <mergeCell ref="B97:B100"/>
    <mergeCell ref="C97:C100"/>
    <mergeCell ref="F97:F100"/>
    <mergeCell ref="G97:G100"/>
    <mergeCell ref="H97:H100"/>
    <mergeCell ref="A93:A96"/>
    <mergeCell ref="B93:B96"/>
    <mergeCell ref="C93:C96"/>
    <mergeCell ref="F93:F96"/>
    <mergeCell ref="G93:G96"/>
    <mergeCell ref="H93:H96"/>
    <mergeCell ref="A105:A107"/>
    <mergeCell ref="B105:B107"/>
    <mergeCell ref="C105:C107"/>
    <mergeCell ref="F105:F107"/>
    <mergeCell ref="G105:G107"/>
    <mergeCell ref="H105:H107"/>
    <mergeCell ref="A101:A104"/>
    <mergeCell ref="B101:B104"/>
    <mergeCell ref="C101:C104"/>
    <mergeCell ref="F101:F104"/>
    <mergeCell ref="G101:G104"/>
    <mergeCell ref="H101:H104"/>
    <mergeCell ref="A112:A115"/>
    <mergeCell ref="B112:B115"/>
    <mergeCell ref="C112:C115"/>
    <mergeCell ref="F112:F115"/>
    <mergeCell ref="G112:G115"/>
    <mergeCell ref="H112:H115"/>
    <mergeCell ref="A108:A111"/>
    <mergeCell ref="B108:B111"/>
    <mergeCell ref="C108:C111"/>
    <mergeCell ref="F108:F111"/>
    <mergeCell ref="G108:G111"/>
    <mergeCell ref="H108:H111"/>
    <mergeCell ref="A121:A124"/>
    <mergeCell ref="B121:B124"/>
    <mergeCell ref="C121:C124"/>
    <mergeCell ref="F121:F124"/>
    <mergeCell ref="G121:G124"/>
    <mergeCell ref="H121:H124"/>
    <mergeCell ref="A116:A120"/>
    <mergeCell ref="B116:B120"/>
    <mergeCell ref="C116:C120"/>
    <mergeCell ref="F116:F120"/>
    <mergeCell ref="G116:G120"/>
    <mergeCell ref="H116:H120"/>
    <mergeCell ref="A131:A135"/>
    <mergeCell ref="B131:B135"/>
    <mergeCell ref="C131:C135"/>
    <mergeCell ref="F131:F135"/>
    <mergeCell ref="G131:G135"/>
    <mergeCell ref="H131:H135"/>
    <mergeCell ref="A125:A130"/>
    <mergeCell ref="B125:B130"/>
    <mergeCell ref="C125:C130"/>
    <mergeCell ref="F125:F130"/>
    <mergeCell ref="G125:G130"/>
    <mergeCell ref="H125:H130"/>
    <mergeCell ref="A139:A141"/>
    <mergeCell ref="B139:B141"/>
    <mergeCell ref="C139:C141"/>
    <mergeCell ref="F139:F141"/>
    <mergeCell ref="G139:G141"/>
    <mergeCell ref="H139:H141"/>
    <mergeCell ref="A137:A138"/>
    <mergeCell ref="B137:B138"/>
    <mergeCell ref="C137:C138"/>
    <mergeCell ref="F137:F138"/>
    <mergeCell ref="G137:G138"/>
    <mergeCell ref="H137:H138"/>
    <mergeCell ref="A148:A152"/>
    <mergeCell ref="B148:B152"/>
    <mergeCell ref="C148:C152"/>
    <mergeCell ref="F148:F152"/>
    <mergeCell ref="G148:G152"/>
    <mergeCell ref="H148:H152"/>
    <mergeCell ref="A142:A147"/>
    <mergeCell ref="B142:B147"/>
    <mergeCell ref="C142:C147"/>
    <mergeCell ref="F142:F147"/>
    <mergeCell ref="G142:G147"/>
    <mergeCell ref="H142:H147"/>
    <mergeCell ref="A155:A158"/>
    <mergeCell ref="B155:B158"/>
    <mergeCell ref="C155:C158"/>
    <mergeCell ref="F155:F158"/>
    <mergeCell ref="G155:G158"/>
    <mergeCell ref="H155:H158"/>
    <mergeCell ref="A153:A154"/>
    <mergeCell ref="B153:B154"/>
    <mergeCell ref="C153:C154"/>
    <mergeCell ref="F153:F154"/>
    <mergeCell ref="G153:G154"/>
    <mergeCell ref="H153:H154"/>
    <mergeCell ref="A164:A167"/>
    <mergeCell ref="B164:B167"/>
    <mergeCell ref="C164:C167"/>
    <mergeCell ref="F164:F167"/>
    <mergeCell ref="G164:G167"/>
    <mergeCell ref="H164:H167"/>
    <mergeCell ref="A159:A163"/>
    <mergeCell ref="B159:B163"/>
    <mergeCell ref="C159:C163"/>
    <mergeCell ref="F159:F163"/>
    <mergeCell ref="G159:G163"/>
    <mergeCell ref="H159:H163"/>
    <mergeCell ref="A172:A175"/>
    <mergeCell ref="B172:B175"/>
    <mergeCell ref="C172:C175"/>
    <mergeCell ref="F172:F175"/>
    <mergeCell ref="G172:G175"/>
    <mergeCell ref="H172:H175"/>
    <mergeCell ref="A168:A171"/>
    <mergeCell ref="B168:B171"/>
    <mergeCell ref="C168:C171"/>
    <mergeCell ref="F168:F171"/>
    <mergeCell ref="G168:G171"/>
    <mergeCell ref="H168:H171"/>
    <mergeCell ref="A180:A183"/>
    <mergeCell ref="B180:B183"/>
    <mergeCell ref="C180:C183"/>
    <mergeCell ref="F180:F183"/>
    <mergeCell ref="G180:G183"/>
    <mergeCell ref="H180:H183"/>
    <mergeCell ref="A176:A179"/>
    <mergeCell ref="B176:B179"/>
    <mergeCell ref="C176:C179"/>
    <mergeCell ref="F176:F179"/>
    <mergeCell ref="G176:G179"/>
    <mergeCell ref="H176:H179"/>
    <mergeCell ref="A186:A189"/>
    <mergeCell ref="B186:B189"/>
    <mergeCell ref="C186:C189"/>
    <mergeCell ref="F186:F189"/>
    <mergeCell ref="G186:G189"/>
    <mergeCell ref="H186:H189"/>
    <mergeCell ref="A184:A185"/>
    <mergeCell ref="B184:B185"/>
    <mergeCell ref="C184:C185"/>
    <mergeCell ref="F184:F185"/>
    <mergeCell ref="G184:G185"/>
    <mergeCell ref="H184:H185"/>
    <mergeCell ref="A194:A197"/>
    <mergeCell ref="B194:B197"/>
    <mergeCell ref="C194:C197"/>
    <mergeCell ref="F194:F197"/>
    <mergeCell ref="G194:G197"/>
    <mergeCell ref="H194:H197"/>
    <mergeCell ref="A191:A193"/>
    <mergeCell ref="B191:B193"/>
    <mergeCell ref="C191:C193"/>
    <mergeCell ref="F191:F193"/>
    <mergeCell ref="G191:G193"/>
    <mergeCell ref="H191:H193"/>
    <mergeCell ref="A202:A207"/>
    <mergeCell ref="B202:B207"/>
    <mergeCell ref="C202:C207"/>
    <mergeCell ref="F202:F207"/>
    <mergeCell ref="G202:G207"/>
    <mergeCell ref="H202:H207"/>
    <mergeCell ref="A198:A201"/>
    <mergeCell ref="B198:B201"/>
    <mergeCell ref="C198:C201"/>
    <mergeCell ref="F198:F201"/>
    <mergeCell ref="G198:G201"/>
    <mergeCell ref="H198:H201"/>
    <mergeCell ref="A212:A215"/>
    <mergeCell ref="B212:B215"/>
    <mergeCell ref="C212:C215"/>
    <mergeCell ref="F212:F215"/>
    <mergeCell ref="G212:G215"/>
    <mergeCell ref="H212:H215"/>
    <mergeCell ref="A208:A211"/>
    <mergeCell ref="B208:B211"/>
    <mergeCell ref="C208:C211"/>
    <mergeCell ref="F208:F211"/>
    <mergeCell ref="G208:G211"/>
    <mergeCell ref="H208:H211"/>
    <mergeCell ref="A220:A222"/>
    <mergeCell ref="B220:B222"/>
    <mergeCell ref="C220:C222"/>
    <mergeCell ref="F220:F222"/>
    <mergeCell ref="G220:G222"/>
    <mergeCell ref="H220:H222"/>
    <mergeCell ref="A216:A219"/>
    <mergeCell ref="B216:B219"/>
    <mergeCell ref="C216:C219"/>
    <mergeCell ref="F216:F219"/>
    <mergeCell ref="G216:G219"/>
    <mergeCell ref="H216:H219"/>
    <mergeCell ref="A228:A232"/>
    <mergeCell ref="B228:B232"/>
    <mergeCell ref="C228:C232"/>
    <mergeCell ref="F228:F232"/>
    <mergeCell ref="G228:G232"/>
    <mergeCell ref="H228:H232"/>
    <mergeCell ref="A223:A227"/>
    <mergeCell ref="B223:B227"/>
    <mergeCell ref="C223:C227"/>
    <mergeCell ref="F223:F227"/>
    <mergeCell ref="G223:G227"/>
    <mergeCell ref="H223:H227"/>
    <mergeCell ref="A237:A238"/>
    <mergeCell ref="B237:B238"/>
    <mergeCell ref="C237:C238"/>
    <mergeCell ref="F237:F238"/>
    <mergeCell ref="G237:G238"/>
    <mergeCell ref="H237:H238"/>
    <mergeCell ref="A233:A236"/>
    <mergeCell ref="B233:B236"/>
    <mergeCell ref="C233:C236"/>
    <mergeCell ref="F233:F236"/>
    <mergeCell ref="G233:G236"/>
    <mergeCell ref="H233:H236"/>
    <mergeCell ref="F243:F247"/>
    <mergeCell ref="G243:G247"/>
    <mergeCell ref="H243:H247"/>
    <mergeCell ref="A239:A242"/>
    <mergeCell ref="B239:B242"/>
    <mergeCell ref="C239:C242"/>
    <mergeCell ref="F239:F242"/>
    <mergeCell ref="G239:G242"/>
    <mergeCell ref="H239:H242"/>
    <mergeCell ref="A1:H1"/>
    <mergeCell ref="A2:E2"/>
    <mergeCell ref="F5:H8"/>
    <mergeCell ref="A257:A259"/>
    <mergeCell ref="B257:B259"/>
    <mergeCell ref="C257:C259"/>
    <mergeCell ref="F257:F259"/>
    <mergeCell ref="G257:G259"/>
    <mergeCell ref="H257:H259"/>
    <mergeCell ref="A252:A256"/>
    <mergeCell ref="B252:B256"/>
    <mergeCell ref="C252:C256"/>
    <mergeCell ref="F252:F256"/>
    <mergeCell ref="G252:G256"/>
    <mergeCell ref="H252:H256"/>
    <mergeCell ref="A248:A251"/>
    <mergeCell ref="B248:B251"/>
    <mergeCell ref="C248:C251"/>
    <mergeCell ref="F248:F251"/>
    <mergeCell ref="G248:G251"/>
    <mergeCell ref="H248:H251"/>
    <mergeCell ref="A243:A247"/>
    <mergeCell ref="B243:B247"/>
    <mergeCell ref="C243:C247"/>
  </mergeCells>
  <phoneticPr fontId="2"/>
  <printOptions horizontalCentered="1"/>
  <pageMargins left="0.43307086614173229" right="0.43307086614173229" top="0.6692913385826772" bottom="0.55118110236220474" header="0.31496062992125984" footer="0.31496062992125984"/>
  <pageSetup paperSize="9" scale="34" fitToHeight="0" orientation="portrait" r:id="rId1"/>
  <rowBreaks count="4" manualBreakCount="4">
    <brk id="41" max="8" man="1"/>
    <brk id="100" max="8" man="1"/>
    <brk id="154" max="8" man="1"/>
    <brk id="21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646E-A2C4-4786-BD5B-469AC97F5464}">
  <sheetPr>
    <tabColor rgb="FFFF0000"/>
    <pageSetUpPr autoPageBreaks="0" fitToPage="1"/>
  </sheetPr>
  <dimension ref="A1:H145"/>
  <sheetViews>
    <sheetView zoomScale="60" zoomScaleNormal="60" zoomScaleSheetLayoutView="50" workbookViewId="0">
      <selection sqref="A1:H1"/>
    </sheetView>
  </sheetViews>
  <sheetFormatPr defaultColWidth="9" defaultRowHeight="25.5"/>
  <cols>
    <col min="1" max="1" width="8.36328125" style="133" customWidth="1"/>
    <col min="2" max="2" width="19.90625" style="132" customWidth="1"/>
    <col min="3" max="3" width="102.90625" style="33" customWidth="1"/>
    <col min="4" max="4" width="96.6328125" style="134" customWidth="1"/>
    <col min="5" max="5" width="11.453125" style="135" customWidth="1"/>
    <col min="6" max="8" width="9" style="60"/>
    <col min="9" max="16384" width="9" style="62"/>
  </cols>
  <sheetData>
    <row r="1" spans="1:8" ht="66.75" customHeight="1">
      <c r="A1" s="191" t="s">
        <v>2843</v>
      </c>
      <c r="B1" s="191"/>
      <c r="C1" s="191"/>
      <c r="D1" s="191"/>
      <c r="E1" s="191"/>
      <c r="F1" s="191"/>
      <c r="G1" s="191"/>
      <c r="H1" s="191"/>
    </row>
    <row r="2" spans="1:8" ht="50.5" customHeight="1">
      <c r="A2" s="195" t="s">
        <v>2872</v>
      </c>
      <c r="B2" s="195"/>
      <c r="C2" s="195"/>
      <c r="D2" s="195"/>
      <c r="E2" s="196"/>
      <c r="F2" s="63" t="s">
        <v>388</v>
      </c>
      <c r="G2" s="63" t="s">
        <v>389</v>
      </c>
      <c r="H2" s="63" t="s">
        <v>390</v>
      </c>
    </row>
    <row r="3" spans="1:8" ht="30" customHeight="1">
      <c r="A3" s="160" t="s">
        <v>2842</v>
      </c>
      <c r="B3" s="161"/>
      <c r="C3" s="161"/>
      <c r="D3" s="161"/>
      <c r="E3" s="161"/>
      <c r="F3" s="105"/>
      <c r="G3" s="105"/>
      <c r="H3" s="107"/>
    </row>
    <row r="4" spans="1:8" ht="30" customHeight="1">
      <c r="A4" s="165" t="s">
        <v>581</v>
      </c>
      <c r="B4" s="116" t="s">
        <v>2510</v>
      </c>
      <c r="C4" s="116"/>
      <c r="D4" s="117"/>
      <c r="E4" s="118"/>
      <c r="F4" s="119"/>
      <c r="G4" s="120"/>
      <c r="H4" s="178"/>
    </row>
    <row r="5" spans="1:8" ht="35.5" customHeight="1">
      <c r="A5" s="199">
        <v>1</v>
      </c>
      <c r="B5" s="199" t="s">
        <v>2511</v>
      </c>
      <c r="C5" s="352" t="s">
        <v>2512</v>
      </c>
      <c r="D5" s="163" t="s">
        <v>2513</v>
      </c>
      <c r="E5" s="76" t="s">
        <v>668</v>
      </c>
      <c r="F5" s="234" t="s">
        <v>2514</v>
      </c>
      <c r="G5" s="235"/>
      <c r="H5" s="236"/>
    </row>
    <row r="6" spans="1:8" ht="35.5" customHeight="1">
      <c r="A6" s="350"/>
      <c r="B6" s="350"/>
      <c r="C6" s="333"/>
      <c r="D6" s="98" t="s">
        <v>2515</v>
      </c>
      <c r="E6" s="76" t="s">
        <v>632</v>
      </c>
      <c r="F6" s="237"/>
      <c r="G6" s="238"/>
      <c r="H6" s="239"/>
    </row>
    <row r="7" spans="1:8" ht="35.5" customHeight="1">
      <c r="A7" s="350"/>
      <c r="B7" s="350"/>
      <c r="C7" s="333"/>
      <c r="D7" s="98" t="s">
        <v>2516</v>
      </c>
      <c r="E7" s="76" t="s">
        <v>661</v>
      </c>
      <c r="F7" s="237"/>
      <c r="G7" s="238"/>
      <c r="H7" s="239"/>
    </row>
    <row r="8" spans="1:8" ht="35.5" customHeight="1">
      <c r="A8" s="351"/>
      <c r="B8" s="351"/>
      <c r="C8" s="334"/>
      <c r="D8" s="98" t="s">
        <v>2517</v>
      </c>
      <c r="E8" s="76" t="s">
        <v>805</v>
      </c>
      <c r="F8" s="237"/>
      <c r="G8" s="238"/>
      <c r="H8" s="239"/>
    </row>
    <row r="9" spans="1:8" ht="39" customHeight="1">
      <c r="A9" s="199">
        <v>2</v>
      </c>
      <c r="B9" s="199" t="s">
        <v>2518</v>
      </c>
      <c r="C9" s="204" t="s">
        <v>2519</v>
      </c>
      <c r="D9" s="38" t="s">
        <v>2520</v>
      </c>
      <c r="E9" s="80" t="s">
        <v>623</v>
      </c>
      <c r="F9" s="237"/>
      <c r="G9" s="238"/>
      <c r="H9" s="239"/>
    </row>
    <row r="10" spans="1:8" ht="39" customHeight="1">
      <c r="A10" s="200"/>
      <c r="B10" s="200"/>
      <c r="C10" s="205"/>
      <c r="D10" s="38" t="s">
        <v>2521</v>
      </c>
      <c r="E10" s="80" t="s">
        <v>625</v>
      </c>
      <c r="F10" s="237"/>
      <c r="G10" s="238"/>
      <c r="H10" s="239"/>
    </row>
    <row r="11" spans="1:8" ht="39" customHeight="1">
      <c r="A11" s="201"/>
      <c r="B11" s="201"/>
      <c r="C11" s="206"/>
      <c r="D11" s="38" t="s">
        <v>2522</v>
      </c>
      <c r="E11" s="80" t="s">
        <v>655</v>
      </c>
      <c r="F11" s="237"/>
      <c r="G11" s="238"/>
      <c r="H11" s="239"/>
    </row>
    <row r="12" spans="1:8" ht="56.25" customHeight="1">
      <c r="A12" s="199">
        <v>3</v>
      </c>
      <c r="B12" s="199" t="s">
        <v>2523</v>
      </c>
      <c r="C12" s="204" t="s">
        <v>2524</v>
      </c>
      <c r="D12" s="83" t="s">
        <v>2525</v>
      </c>
      <c r="E12" s="76" t="s">
        <v>623</v>
      </c>
      <c r="F12" s="237"/>
      <c r="G12" s="238"/>
      <c r="H12" s="239"/>
    </row>
    <row r="13" spans="1:8" ht="56.25" customHeight="1">
      <c r="A13" s="201"/>
      <c r="B13" s="201"/>
      <c r="C13" s="206"/>
      <c r="D13" s="83" t="s">
        <v>2526</v>
      </c>
      <c r="E13" s="76" t="s">
        <v>661</v>
      </c>
      <c r="F13" s="237"/>
      <c r="G13" s="238"/>
      <c r="H13" s="239"/>
    </row>
    <row r="14" spans="1:8" ht="56.25" customHeight="1">
      <c r="A14" s="199">
        <v>4</v>
      </c>
      <c r="B14" s="199" t="s">
        <v>2527</v>
      </c>
      <c r="C14" s="204" t="s">
        <v>2528</v>
      </c>
      <c r="D14" s="83" t="s">
        <v>2529</v>
      </c>
      <c r="E14" s="76" t="s">
        <v>625</v>
      </c>
      <c r="F14" s="237"/>
      <c r="G14" s="238"/>
      <c r="H14" s="239"/>
    </row>
    <row r="15" spans="1:8" ht="56.25" customHeight="1">
      <c r="A15" s="201"/>
      <c r="B15" s="201"/>
      <c r="C15" s="206"/>
      <c r="D15" s="83" t="s">
        <v>2530</v>
      </c>
      <c r="E15" s="76" t="s">
        <v>661</v>
      </c>
      <c r="F15" s="237"/>
      <c r="G15" s="238"/>
      <c r="H15" s="239"/>
    </row>
    <row r="16" spans="1:8" ht="56.25" customHeight="1">
      <c r="A16" s="199">
        <v>5</v>
      </c>
      <c r="B16" s="199" t="s">
        <v>2531</v>
      </c>
      <c r="C16" s="204" t="s">
        <v>2532</v>
      </c>
      <c r="D16" s="83" t="s">
        <v>2533</v>
      </c>
      <c r="E16" s="76" t="s">
        <v>610</v>
      </c>
      <c r="F16" s="237"/>
      <c r="G16" s="238"/>
      <c r="H16" s="239"/>
    </row>
    <row r="17" spans="1:8" ht="56.25" customHeight="1">
      <c r="A17" s="201"/>
      <c r="B17" s="201"/>
      <c r="C17" s="206"/>
      <c r="D17" s="83" t="s">
        <v>2534</v>
      </c>
      <c r="E17" s="76" t="s">
        <v>623</v>
      </c>
      <c r="F17" s="237"/>
      <c r="G17" s="238"/>
      <c r="H17" s="239"/>
    </row>
    <row r="18" spans="1:8" ht="56.25" customHeight="1">
      <c r="A18" s="199">
        <v>6</v>
      </c>
      <c r="B18" s="199" t="s">
        <v>2535</v>
      </c>
      <c r="C18" s="204" t="s">
        <v>2536</v>
      </c>
      <c r="D18" s="83" t="s">
        <v>2537</v>
      </c>
      <c r="E18" s="76" t="s">
        <v>608</v>
      </c>
      <c r="F18" s="237"/>
      <c r="G18" s="238"/>
      <c r="H18" s="239"/>
    </row>
    <row r="19" spans="1:8" ht="56.25" customHeight="1">
      <c r="A19" s="201"/>
      <c r="B19" s="201"/>
      <c r="C19" s="206"/>
      <c r="D19" s="83" t="s">
        <v>2538</v>
      </c>
      <c r="E19" s="76" t="s">
        <v>620</v>
      </c>
      <c r="F19" s="237"/>
      <c r="G19" s="238"/>
      <c r="H19" s="239"/>
    </row>
    <row r="20" spans="1:8" ht="35.5" customHeight="1">
      <c r="A20" s="199">
        <v>7</v>
      </c>
      <c r="B20" s="199" t="s">
        <v>2539</v>
      </c>
      <c r="C20" s="352" t="s">
        <v>2540</v>
      </c>
      <c r="D20" s="163" t="s">
        <v>2541</v>
      </c>
      <c r="E20" s="76" t="s">
        <v>1907</v>
      </c>
      <c r="F20" s="237"/>
      <c r="G20" s="238"/>
      <c r="H20" s="239"/>
    </row>
    <row r="21" spans="1:8" ht="35.5" customHeight="1">
      <c r="A21" s="350"/>
      <c r="B21" s="350"/>
      <c r="C21" s="333"/>
      <c r="D21" s="98" t="s">
        <v>2542</v>
      </c>
      <c r="E21" s="76" t="s">
        <v>1928</v>
      </c>
      <c r="F21" s="237"/>
      <c r="G21" s="238"/>
      <c r="H21" s="239"/>
    </row>
    <row r="22" spans="1:8" ht="35.5" customHeight="1">
      <c r="A22" s="350"/>
      <c r="B22" s="350"/>
      <c r="C22" s="333"/>
      <c r="D22" s="98" t="s">
        <v>2543</v>
      </c>
      <c r="E22" s="76" t="s">
        <v>2111</v>
      </c>
      <c r="F22" s="237"/>
      <c r="G22" s="238"/>
      <c r="H22" s="239"/>
    </row>
    <row r="23" spans="1:8" ht="35.5" customHeight="1">
      <c r="A23" s="225">
        <v>8</v>
      </c>
      <c r="B23" s="199" t="s">
        <v>2544</v>
      </c>
      <c r="C23" s="352" t="s">
        <v>2545</v>
      </c>
      <c r="D23" s="163" t="s">
        <v>2546</v>
      </c>
      <c r="E23" s="76" t="s">
        <v>1909</v>
      </c>
      <c r="F23" s="237"/>
      <c r="G23" s="238"/>
      <c r="H23" s="239"/>
    </row>
    <row r="24" spans="1:8" ht="35.5" customHeight="1">
      <c r="A24" s="371"/>
      <c r="B24" s="350"/>
      <c r="C24" s="333"/>
      <c r="D24" s="98" t="s">
        <v>2547</v>
      </c>
      <c r="E24" s="76" t="s">
        <v>640</v>
      </c>
      <c r="F24" s="237"/>
      <c r="G24" s="238"/>
      <c r="H24" s="239"/>
    </row>
    <row r="25" spans="1:8" ht="35.5" customHeight="1">
      <c r="A25" s="371"/>
      <c r="B25" s="350"/>
      <c r="C25" s="333"/>
      <c r="D25" s="98" t="s">
        <v>2548</v>
      </c>
      <c r="E25" s="76" t="s">
        <v>2549</v>
      </c>
      <c r="F25" s="237"/>
      <c r="G25" s="238"/>
      <c r="H25" s="239"/>
    </row>
    <row r="26" spans="1:8" ht="35.5" customHeight="1">
      <c r="A26" s="371"/>
      <c r="B26" s="350"/>
      <c r="C26" s="333"/>
      <c r="D26" s="98" t="s">
        <v>2550</v>
      </c>
      <c r="E26" s="76" t="s">
        <v>608</v>
      </c>
      <c r="F26" s="237"/>
      <c r="G26" s="238"/>
      <c r="H26" s="239"/>
    </row>
    <row r="27" spans="1:8" ht="35.5" customHeight="1">
      <c r="A27" s="372"/>
      <c r="B27" s="351"/>
      <c r="C27" s="334"/>
      <c r="D27" s="98" t="s">
        <v>2551</v>
      </c>
      <c r="E27" s="76" t="s">
        <v>668</v>
      </c>
      <c r="F27" s="237"/>
      <c r="G27" s="238"/>
      <c r="H27" s="239"/>
    </row>
    <row r="28" spans="1:8" ht="39" customHeight="1">
      <c r="A28" s="199">
        <v>9</v>
      </c>
      <c r="B28" s="199" t="s">
        <v>2552</v>
      </c>
      <c r="C28" s="204" t="s">
        <v>2553</v>
      </c>
      <c r="D28" s="38" t="s">
        <v>2554</v>
      </c>
      <c r="E28" s="80" t="s">
        <v>956</v>
      </c>
      <c r="F28" s="237"/>
      <c r="G28" s="238"/>
      <c r="H28" s="239"/>
    </row>
    <row r="29" spans="1:8" ht="39" customHeight="1">
      <c r="A29" s="200"/>
      <c r="B29" s="200"/>
      <c r="C29" s="205"/>
      <c r="D29" s="38" t="s">
        <v>2555</v>
      </c>
      <c r="E29" s="80" t="s">
        <v>775</v>
      </c>
      <c r="F29" s="237"/>
      <c r="G29" s="238"/>
      <c r="H29" s="239"/>
    </row>
    <row r="30" spans="1:8" ht="39" customHeight="1">
      <c r="A30" s="201"/>
      <c r="B30" s="201"/>
      <c r="C30" s="206"/>
      <c r="D30" s="38" t="s">
        <v>2556</v>
      </c>
      <c r="E30" s="80" t="s">
        <v>661</v>
      </c>
      <c r="F30" s="237"/>
      <c r="G30" s="238"/>
      <c r="H30" s="239"/>
    </row>
    <row r="31" spans="1:8" ht="41.25" customHeight="1">
      <c r="A31" s="199">
        <v>10</v>
      </c>
      <c r="B31" s="199" t="s">
        <v>2557</v>
      </c>
      <c r="C31" s="352" t="s">
        <v>2558</v>
      </c>
      <c r="D31" s="163" t="s">
        <v>2559</v>
      </c>
      <c r="E31" s="76" t="s">
        <v>1907</v>
      </c>
      <c r="F31" s="237"/>
      <c r="G31" s="238"/>
      <c r="H31" s="239"/>
    </row>
    <row r="32" spans="1:8" ht="41.25" customHeight="1">
      <c r="A32" s="350"/>
      <c r="B32" s="350"/>
      <c r="C32" s="333"/>
      <c r="D32" s="98" t="s">
        <v>2560</v>
      </c>
      <c r="E32" s="76" t="s">
        <v>1922</v>
      </c>
      <c r="F32" s="237"/>
      <c r="G32" s="238"/>
      <c r="H32" s="239"/>
    </row>
    <row r="33" spans="1:8" ht="41.25" customHeight="1">
      <c r="A33" s="350"/>
      <c r="B33" s="350"/>
      <c r="C33" s="333"/>
      <c r="D33" s="98" t="s">
        <v>2561</v>
      </c>
      <c r="E33" s="76" t="s">
        <v>1907</v>
      </c>
      <c r="F33" s="237"/>
      <c r="G33" s="238"/>
      <c r="H33" s="239"/>
    </row>
    <row r="34" spans="1:8" ht="56.25" customHeight="1">
      <c r="A34" s="199">
        <v>11</v>
      </c>
      <c r="B34" s="199" t="s">
        <v>2562</v>
      </c>
      <c r="C34" s="204" t="s">
        <v>2563</v>
      </c>
      <c r="D34" s="387" t="s">
        <v>2564</v>
      </c>
      <c r="E34" s="389" t="s">
        <v>623</v>
      </c>
      <c r="F34" s="237"/>
      <c r="G34" s="238"/>
      <c r="H34" s="239"/>
    </row>
    <row r="35" spans="1:8" ht="56.25" customHeight="1">
      <c r="A35" s="201"/>
      <c r="B35" s="201"/>
      <c r="C35" s="206"/>
      <c r="D35" s="388"/>
      <c r="E35" s="390"/>
      <c r="F35" s="240"/>
      <c r="G35" s="241"/>
      <c r="H35" s="242"/>
    </row>
    <row r="36" spans="1:8" ht="30" customHeight="1">
      <c r="A36" s="165" t="s">
        <v>581</v>
      </c>
      <c r="B36" s="116" t="s">
        <v>2565</v>
      </c>
      <c r="C36" s="116"/>
      <c r="D36" s="117"/>
      <c r="E36" s="118"/>
      <c r="F36" s="119"/>
      <c r="G36" s="120"/>
      <c r="H36" s="178"/>
    </row>
    <row r="37" spans="1:8" ht="61.5" customHeight="1">
      <c r="A37" s="199">
        <v>12</v>
      </c>
      <c r="B37" s="199" t="s">
        <v>2809</v>
      </c>
      <c r="C37" s="385" t="s">
        <v>2810</v>
      </c>
      <c r="D37" s="37" t="s">
        <v>2811</v>
      </c>
      <c r="E37" s="80" t="s">
        <v>625</v>
      </c>
      <c r="F37" s="234" t="s">
        <v>600</v>
      </c>
      <c r="G37" s="235"/>
      <c r="H37" s="236"/>
    </row>
    <row r="38" spans="1:8" ht="61.5" customHeight="1">
      <c r="A38" s="201"/>
      <c r="B38" s="201"/>
      <c r="C38" s="386"/>
      <c r="D38" s="37" t="s">
        <v>2812</v>
      </c>
      <c r="E38" s="80" t="s">
        <v>620</v>
      </c>
      <c r="F38" s="237"/>
      <c r="G38" s="238"/>
      <c r="H38" s="239"/>
    </row>
    <row r="39" spans="1:8" ht="56.25" customHeight="1">
      <c r="A39" s="199">
        <v>13</v>
      </c>
      <c r="B39" s="199" t="s">
        <v>2566</v>
      </c>
      <c r="C39" s="204" t="s">
        <v>2813</v>
      </c>
      <c r="D39" s="83" t="s">
        <v>2567</v>
      </c>
      <c r="E39" s="76" t="s">
        <v>623</v>
      </c>
      <c r="F39" s="237"/>
      <c r="G39" s="238"/>
      <c r="H39" s="239"/>
    </row>
    <row r="40" spans="1:8" ht="56.25" customHeight="1">
      <c r="A40" s="201"/>
      <c r="B40" s="201"/>
      <c r="C40" s="206"/>
      <c r="D40" s="83" t="s">
        <v>2568</v>
      </c>
      <c r="E40" s="76" t="s">
        <v>623</v>
      </c>
      <c r="F40" s="237"/>
      <c r="G40" s="238"/>
      <c r="H40" s="239"/>
    </row>
    <row r="41" spans="1:8" ht="56.25" customHeight="1">
      <c r="A41" s="199">
        <v>14</v>
      </c>
      <c r="B41" s="199" t="s">
        <v>2569</v>
      </c>
      <c r="C41" s="204" t="s">
        <v>2570</v>
      </c>
      <c r="D41" s="83" t="s">
        <v>2571</v>
      </c>
      <c r="E41" s="76" t="s">
        <v>625</v>
      </c>
      <c r="F41" s="237"/>
      <c r="G41" s="238"/>
      <c r="H41" s="239"/>
    </row>
    <row r="42" spans="1:8" ht="56.25" customHeight="1">
      <c r="A42" s="201"/>
      <c r="B42" s="201"/>
      <c r="C42" s="206"/>
      <c r="D42" s="83" t="s">
        <v>2572</v>
      </c>
      <c r="E42" s="76" t="s">
        <v>623</v>
      </c>
      <c r="F42" s="237"/>
      <c r="G42" s="238"/>
      <c r="H42" s="239"/>
    </row>
    <row r="43" spans="1:8" ht="61.5" customHeight="1">
      <c r="A43" s="199">
        <v>15</v>
      </c>
      <c r="B43" s="199" t="s">
        <v>2814</v>
      </c>
      <c r="C43" s="385" t="s">
        <v>2815</v>
      </c>
      <c r="D43" s="37" t="s">
        <v>2816</v>
      </c>
      <c r="E43" s="80" t="s">
        <v>625</v>
      </c>
      <c r="F43" s="237"/>
      <c r="G43" s="238"/>
      <c r="H43" s="239"/>
    </row>
    <row r="44" spans="1:8" ht="61.5" customHeight="1">
      <c r="A44" s="201"/>
      <c r="B44" s="201"/>
      <c r="C44" s="386"/>
      <c r="D44" s="37" t="s">
        <v>2817</v>
      </c>
      <c r="E44" s="80" t="s">
        <v>620</v>
      </c>
      <c r="F44" s="237"/>
      <c r="G44" s="238"/>
      <c r="H44" s="239"/>
    </row>
    <row r="45" spans="1:8" ht="56.25" customHeight="1">
      <c r="A45" s="199">
        <v>16</v>
      </c>
      <c r="B45" s="199" t="s">
        <v>2573</v>
      </c>
      <c r="C45" s="204" t="s">
        <v>2574</v>
      </c>
      <c r="D45" s="83" t="s">
        <v>2575</v>
      </c>
      <c r="E45" s="76" t="s">
        <v>805</v>
      </c>
      <c r="F45" s="237"/>
      <c r="G45" s="238"/>
      <c r="H45" s="239"/>
    </row>
    <row r="46" spans="1:8" ht="56.25" customHeight="1">
      <c r="A46" s="201"/>
      <c r="B46" s="201"/>
      <c r="C46" s="206"/>
      <c r="D46" s="83" t="s">
        <v>2576</v>
      </c>
      <c r="E46" s="76" t="s">
        <v>655</v>
      </c>
      <c r="F46" s="237"/>
      <c r="G46" s="238"/>
      <c r="H46" s="239"/>
    </row>
    <row r="47" spans="1:8" ht="56.25" customHeight="1">
      <c r="A47" s="199">
        <v>17</v>
      </c>
      <c r="B47" s="199" t="s">
        <v>2577</v>
      </c>
      <c r="C47" s="204" t="s">
        <v>2578</v>
      </c>
      <c r="D47" s="83" t="s">
        <v>2579</v>
      </c>
      <c r="E47" s="76" t="s">
        <v>620</v>
      </c>
      <c r="F47" s="237"/>
      <c r="G47" s="238"/>
      <c r="H47" s="239"/>
    </row>
    <row r="48" spans="1:8" ht="56.25" customHeight="1">
      <c r="A48" s="201"/>
      <c r="B48" s="201"/>
      <c r="C48" s="206"/>
      <c r="D48" s="83" t="s">
        <v>2580</v>
      </c>
      <c r="E48" s="76" t="s">
        <v>613</v>
      </c>
      <c r="F48" s="237"/>
      <c r="G48" s="238"/>
      <c r="H48" s="239"/>
    </row>
    <row r="49" spans="1:8" ht="29.5" customHeight="1">
      <c r="A49" s="199">
        <v>18</v>
      </c>
      <c r="B49" s="199" t="s">
        <v>2818</v>
      </c>
      <c r="C49" s="395" t="s">
        <v>2819</v>
      </c>
      <c r="D49" s="37" t="s">
        <v>2820</v>
      </c>
      <c r="E49" s="80" t="s">
        <v>616</v>
      </c>
      <c r="F49" s="237"/>
      <c r="G49" s="238"/>
      <c r="H49" s="239"/>
    </row>
    <row r="50" spans="1:8" ht="29.5" customHeight="1">
      <c r="A50" s="200"/>
      <c r="B50" s="200"/>
      <c r="C50" s="397"/>
      <c r="D50" s="37" t="s">
        <v>2821</v>
      </c>
      <c r="E50" s="80" t="s">
        <v>608</v>
      </c>
      <c r="F50" s="237"/>
      <c r="G50" s="238"/>
      <c r="H50" s="239"/>
    </row>
    <row r="51" spans="1:8" ht="29.5" customHeight="1">
      <c r="A51" s="201"/>
      <c r="B51" s="201"/>
      <c r="C51" s="396"/>
      <c r="D51" s="37" t="s">
        <v>2822</v>
      </c>
      <c r="E51" s="80" t="s">
        <v>674</v>
      </c>
      <c r="F51" s="237"/>
      <c r="G51" s="238"/>
      <c r="H51" s="239"/>
    </row>
    <row r="52" spans="1:8" ht="51" customHeight="1">
      <c r="A52" s="199">
        <v>19</v>
      </c>
      <c r="B52" s="199" t="s">
        <v>2823</v>
      </c>
      <c r="C52" s="385" t="s">
        <v>2824</v>
      </c>
      <c r="D52" s="37" t="s">
        <v>2825</v>
      </c>
      <c r="E52" s="80" t="s">
        <v>625</v>
      </c>
      <c r="F52" s="237"/>
      <c r="G52" s="238"/>
      <c r="H52" s="239"/>
    </row>
    <row r="53" spans="1:8" ht="51" customHeight="1">
      <c r="A53" s="201"/>
      <c r="B53" s="201"/>
      <c r="C53" s="386"/>
      <c r="D53" s="37" t="s">
        <v>2826</v>
      </c>
      <c r="E53" s="80" t="s">
        <v>613</v>
      </c>
      <c r="F53" s="237"/>
      <c r="G53" s="238"/>
      <c r="H53" s="239"/>
    </row>
    <row r="54" spans="1:8" ht="61" customHeight="1">
      <c r="A54" s="199"/>
      <c r="B54" s="199"/>
      <c r="C54" s="395" t="s">
        <v>2827</v>
      </c>
      <c r="D54" s="41"/>
      <c r="E54" s="80"/>
      <c r="F54" s="237"/>
      <c r="G54" s="238"/>
      <c r="H54" s="239"/>
    </row>
    <row r="55" spans="1:8" ht="61" customHeight="1">
      <c r="A55" s="201"/>
      <c r="B55" s="201"/>
      <c r="C55" s="396"/>
      <c r="D55" s="41"/>
      <c r="E55" s="80"/>
      <c r="F55" s="237"/>
      <c r="G55" s="238"/>
      <c r="H55" s="239"/>
    </row>
    <row r="56" spans="1:8" ht="56.25" customHeight="1">
      <c r="A56" s="199">
        <v>20</v>
      </c>
      <c r="B56" s="199" t="s">
        <v>2581</v>
      </c>
      <c r="C56" s="204" t="s">
        <v>2582</v>
      </c>
      <c r="D56" s="83" t="s">
        <v>2583</v>
      </c>
      <c r="E56" s="76" t="s">
        <v>620</v>
      </c>
      <c r="F56" s="237"/>
      <c r="G56" s="238"/>
      <c r="H56" s="239"/>
    </row>
    <row r="57" spans="1:8" ht="56.25" customHeight="1">
      <c r="A57" s="201"/>
      <c r="B57" s="201"/>
      <c r="C57" s="206"/>
      <c r="D57" s="83" t="s">
        <v>2584</v>
      </c>
      <c r="E57" s="76" t="s">
        <v>618</v>
      </c>
      <c r="F57" s="237"/>
      <c r="G57" s="238"/>
      <c r="H57" s="239"/>
    </row>
    <row r="58" spans="1:8" ht="56.25" customHeight="1">
      <c r="A58" s="199">
        <v>21</v>
      </c>
      <c r="B58" s="199" t="s">
        <v>2585</v>
      </c>
      <c r="C58" s="204" t="s">
        <v>2586</v>
      </c>
      <c r="D58" s="83" t="s">
        <v>2587</v>
      </c>
      <c r="E58" s="76" t="s">
        <v>625</v>
      </c>
      <c r="F58" s="237"/>
      <c r="G58" s="238"/>
      <c r="H58" s="239"/>
    </row>
    <row r="59" spans="1:8" ht="56.25" customHeight="1">
      <c r="A59" s="201"/>
      <c r="B59" s="201"/>
      <c r="C59" s="206"/>
      <c r="D59" s="83" t="s">
        <v>2588</v>
      </c>
      <c r="E59" s="76" t="s">
        <v>623</v>
      </c>
      <c r="F59" s="237"/>
      <c r="G59" s="238"/>
      <c r="H59" s="239"/>
    </row>
    <row r="60" spans="1:8" ht="56.25" customHeight="1">
      <c r="A60" s="199">
        <v>22</v>
      </c>
      <c r="B60" s="199" t="s">
        <v>2589</v>
      </c>
      <c r="C60" s="204" t="s">
        <v>2590</v>
      </c>
      <c r="D60" s="83" t="s">
        <v>2591</v>
      </c>
      <c r="E60" s="76" t="s">
        <v>608</v>
      </c>
      <c r="F60" s="237"/>
      <c r="G60" s="238"/>
      <c r="H60" s="239"/>
    </row>
    <row r="61" spans="1:8" ht="56.25" customHeight="1">
      <c r="A61" s="201"/>
      <c r="B61" s="201"/>
      <c r="C61" s="206"/>
      <c r="D61" s="83" t="s">
        <v>2592</v>
      </c>
      <c r="E61" s="76" t="s">
        <v>805</v>
      </c>
      <c r="F61" s="237"/>
      <c r="G61" s="238"/>
      <c r="H61" s="239"/>
    </row>
    <row r="62" spans="1:8" ht="54.65" customHeight="1">
      <c r="A62" s="199">
        <v>23</v>
      </c>
      <c r="B62" s="199" t="s">
        <v>2828</v>
      </c>
      <c r="C62" s="385" t="s">
        <v>2829</v>
      </c>
      <c r="D62" s="37" t="s">
        <v>2830</v>
      </c>
      <c r="E62" s="76" t="s">
        <v>805</v>
      </c>
      <c r="F62" s="237"/>
      <c r="G62" s="238"/>
      <c r="H62" s="239"/>
    </row>
    <row r="63" spans="1:8" ht="54.65" customHeight="1">
      <c r="A63" s="201"/>
      <c r="B63" s="201"/>
      <c r="C63" s="386"/>
      <c r="D63" s="37" t="s">
        <v>2831</v>
      </c>
      <c r="E63" s="80" t="s">
        <v>655</v>
      </c>
      <c r="F63" s="237"/>
      <c r="G63" s="238"/>
      <c r="H63" s="239"/>
    </row>
    <row r="64" spans="1:8" ht="56.25" customHeight="1">
      <c r="A64" s="199">
        <v>24</v>
      </c>
      <c r="B64" s="199" t="s">
        <v>2593</v>
      </c>
      <c r="C64" s="204" t="s">
        <v>2594</v>
      </c>
      <c r="D64" s="83" t="s">
        <v>994</v>
      </c>
      <c r="E64" s="76" t="s">
        <v>616</v>
      </c>
      <c r="F64" s="237"/>
      <c r="G64" s="238"/>
      <c r="H64" s="239"/>
    </row>
    <row r="65" spans="1:8" ht="56.25" customHeight="1">
      <c r="A65" s="201"/>
      <c r="B65" s="201"/>
      <c r="C65" s="206"/>
      <c r="D65" s="83" t="s">
        <v>2595</v>
      </c>
      <c r="E65" s="76" t="s">
        <v>608</v>
      </c>
      <c r="F65" s="240"/>
      <c r="G65" s="241"/>
      <c r="H65" s="242"/>
    </row>
    <row r="66" spans="1:8" ht="30" customHeight="1">
      <c r="A66" s="165" t="s">
        <v>581</v>
      </c>
      <c r="B66" s="116" t="s">
        <v>2596</v>
      </c>
      <c r="C66" s="116"/>
      <c r="D66" s="117"/>
      <c r="E66" s="118"/>
      <c r="F66" s="119"/>
      <c r="G66" s="120"/>
      <c r="H66" s="178"/>
    </row>
    <row r="67" spans="1:8" ht="56.25" customHeight="1">
      <c r="A67" s="199">
        <v>25</v>
      </c>
      <c r="B67" s="199" t="s">
        <v>2597</v>
      </c>
      <c r="C67" s="204" t="s">
        <v>2598</v>
      </c>
      <c r="D67" s="83" t="s">
        <v>2599</v>
      </c>
      <c r="E67" s="76" t="s">
        <v>655</v>
      </c>
      <c r="F67" s="353" t="s">
        <v>1956</v>
      </c>
      <c r="G67" s="305"/>
      <c r="H67" s="305"/>
    </row>
    <row r="68" spans="1:8" ht="56.25" customHeight="1">
      <c r="A68" s="201"/>
      <c r="B68" s="201"/>
      <c r="C68" s="206"/>
      <c r="D68" s="83" t="s">
        <v>2600</v>
      </c>
      <c r="E68" s="76" t="s">
        <v>655</v>
      </c>
      <c r="F68" s="353"/>
      <c r="G68" s="305"/>
      <c r="H68" s="305"/>
    </row>
    <row r="69" spans="1:8" ht="56.25" customHeight="1">
      <c r="A69" s="199">
        <v>26</v>
      </c>
      <c r="B69" s="199" t="s">
        <v>2601</v>
      </c>
      <c r="C69" s="204" t="s">
        <v>2602</v>
      </c>
      <c r="D69" s="83" t="s">
        <v>2603</v>
      </c>
      <c r="E69" s="76" t="s">
        <v>627</v>
      </c>
      <c r="F69" s="353" t="s">
        <v>1956</v>
      </c>
      <c r="G69" s="305"/>
      <c r="H69" s="305"/>
    </row>
    <row r="70" spans="1:8" ht="56.25" customHeight="1">
      <c r="A70" s="201"/>
      <c r="B70" s="201"/>
      <c r="C70" s="206"/>
      <c r="D70" s="83" t="s">
        <v>2604</v>
      </c>
      <c r="E70" s="76" t="s">
        <v>613</v>
      </c>
      <c r="F70" s="353"/>
      <c r="G70" s="305"/>
      <c r="H70" s="305"/>
    </row>
    <row r="71" spans="1:8" ht="56.25" customHeight="1">
      <c r="A71" s="199">
        <v>27</v>
      </c>
      <c r="B71" s="199" t="s">
        <v>2605</v>
      </c>
      <c r="C71" s="204" t="s">
        <v>2606</v>
      </c>
      <c r="D71" s="83" t="s">
        <v>664</v>
      </c>
      <c r="E71" s="76" t="s">
        <v>805</v>
      </c>
      <c r="F71" s="353" t="s">
        <v>1956</v>
      </c>
      <c r="G71" s="305"/>
      <c r="H71" s="305"/>
    </row>
    <row r="72" spans="1:8" ht="56.25" customHeight="1">
      <c r="A72" s="201"/>
      <c r="B72" s="201"/>
      <c r="C72" s="206"/>
      <c r="D72" s="83" t="s">
        <v>2607</v>
      </c>
      <c r="E72" s="76" t="s">
        <v>655</v>
      </c>
      <c r="F72" s="353"/>
      <c r="G72" s="305"/>
      <c r="H72" s="305"/>
    </row>
    <row r="73" spans="1:8" ht="56.25" customHeight="1">
      <c r="A73" s="199">
        <v>28</v>
      </c>
      <c r="B73" s="199" t="s">
        <v>2608</v>
      </c>
      <c r="C73" s="204" t="s">
        <v>2609</v>
      </c>
      <c r="D73" s="83" t="s">
        <v>2610</v>
      </c>
      <c r="E73" s="76" t="s">
        <v>608</v>
      </c>
      <c r="F73" s="353" t="s">
        <v>1956</v>
      </c>
      <c r="G73" s="305"/>
      <c r="H73" s="305"/>
    </row>
    <row r="74" spans="1:8" ht="56.25" customHeight="1">
      <c r="A74" s="201"/>
      <c r="B74" s="201"/>
      <c r="C74" s="206"/>
      <c r="D74" s="83" t="s">
        <v>2611</v>
      </c>
      <c r="E74" s="76" t="s">
        <v>625</v>
      </c>
      <c r="F74" s="353"/>
      <c r="G74" s="305"/>
      <c r="H74" s="305"/>
    </row>
    <row r="75" spans="1:8" ht="56.25" customHeight="1">
      <c r="A75" s="199">
        <v>29</v>
      </c>
      <c r="B75" s="199" t="s">
        <v>2612</v>
      </c>
      <c r="C75" s="204" t="s">
        <v>2613</v>
      </c>
      <c r="D75" s="83" t="s">
        <v>2614</v>
      </c>
      <c r="E75" s="76" t="s">
        <v>668</v>
      </c>
      <c r="F75" s="353" t="s">
        <v>1956</v>
      </c>
      <c r="G75" s="305"/>
      <c r="H75" s="305"/>
    </row>
    <row r="76" spans="1:8" ht="56.25" customHeight="1">
      <c r="A76" s="201"/>
      <c r="B76" s="201"/>
      <c r="C76" s="206"/>
      <c r="D76" s="83" t="s">
        <v>2615</v>
      </c>
      <c r="E76" s="76" t="s">
        <v>668</v>
      </c>
      <c r="F76" s="353"/>
      <c r="G76" s="305"/>
      <c r="H76" s="305"/>
    </row>
    <row r="77" spans="1:8" ht="45" customHeight="1">
      <c r="A77" s="199">
        <v>30</v>
      </c>
      <c r="B77" s="199" t="s">
        <v>2616</v>
      </c>
      <c r="C77" s="204" t="s">
        <v>2617</v>
      </c>
      <c r="D77" s="391" t="s">
        <v>2618</v>
      </c>
      <c r="E77" s="393" t="s">
        <v>2619</v>
      </c>
      <c r="F77" s="353" t="s">
        <v>1956</v>
      </c>
      <c r="G77" s="305"/>
      <c r="H77" s="305"/>
    </row>
    <row r="78" spans="1:8" ht="45" customHeight="1">
      <c r="A78" s="200"/>
      <c r="B78" s="200"/>
      <c r="C78" s="205"/>
      <c r="D78" s="392"/>
      <c r="E78" s="394"/>
      <c r="F78" s="353"/>
      <c r="G78" s="305"/>
      <c r="H78" s="305"/>
    </row>
    <row r="79" spans="1:8" ht="56.25" customHeight="1">
      <c r="A79" s="199">
        <v>31</v>
      </c>
      <c r="B79" s="199" t="s">
        <v>2620</v>
      </c>
      <c r="C79" s="204" t="s">
        <v>2621</v>
      </c>
      <c r="D79" s="83" t="s">
        <v>2622</v>
      </c>
      <c r="E79" s="76" t="s">
        <v>625</v>
      </c>
      <c r="F79" s="353" t="s">
        <v>1956</v>
      </c>
      <c r="G79" s="305"/>
      <c r="H79" s="305"/>
    </row>
    <row r="80" spans="1:8" ht="56.25" customHeight="1">
      <c r="A80" s="201"/>
      <c r="B80" s="201"/>
      <c r="C80" s="206"/>
      <c r="D80" s="83" t="s">
        <v>2623</v>
      </c>
      <c r="E80" s="76" t="s">
        <v>773</v>
      </c>
      <c r="F80" s="353"/>
      <c r="G80" s="305"/>
      <c r="H80" s="305"/>
    </row>
    <row r="81" spans="1:8" ht="42.75" customHeight="1">
      <c r="A81" s="199">
        <v>32</v>
      </c>
      <c r="B81" s="199" t="s">
        <v>2624</v>
      </c>
      <c r="C81" s="204" t="s">
        <v>2625</v>
      </c>
      <c r="D81" s="391" t="s">
        <v>2626</v>
      </c>
      <c r="E81" s="393" t="s">
        <v>2178</v>
      </c>
      <c r="F81" s="353" t="s">
        <v>1956</v>
      </c>
      <c r="G81" s="305"/>
      <c r="H81" s="305"/>
    </row>
    <row r="82" spans="1:8" ht="42.75" customHeight="1">
      <c r="A82" s="200"/>
      <c r="B82" s="200"/>
      <c r="C82" s="205"/>
      <c r="D82" s="392"/>
      <c r="E82" s="394"/>
      <c r="F82" s="353"/>
      <c r="G82" s="305"/>
      <c r="H82" s="305"/>
    </row>
    <row r="83" spans="1:8" ht="56.25" customHeight="1">
      <c r="A83" s="199">
        <v>33</v>
      </c>
      <c r="B83" s="199" t="s">
        <v>2627</v>
      </c>
      <c r="C83" s="204" t="s">
        <v>2628</v>
      </c>
      <c r="D83" s="83" t="s">
        <v>2629</v>
      </c>
      <c r="E83" s="76" t="s">
        <v>627</v>
      </c>
      <c r="F83" s="353" t="s">
        <v>1956</v>
      </c>
      <c r="G83" s="305"/>
      <c r="H83" s="305"/>
    </row>
    <row r="84" spans="1:8" ht="56.25" customHeight="1">
      <c r="A84" s="201"/>
      <c r="B84" s="201"/>
      <c r="C84" s="206"/>
      <c r="D84" s="83" t="s">
        <v>2630</v>
      </c>
      <c r="E84" s="76" t="s">
        <v>623</v>
      </c>
      <c r="F84" s="353"/>
      <c r="G84" s="305"/>
      <c r="H84" s="305"/>
    </row>
    <row r="85" spans="1:8" ht="45" customHeight="1">
      <c r="A85" s="199">
        <v>34</v>
      </c>
      <c r="B85" s="199" t="s">
        <v>2631</v>
      </c>
      <c r="C85" s="204" t="s">
        <v>2632</v>
      </c>
      <c r="D85" s="387" t="s">
        <v>2633</v>
      </c>
      <c r="E85" s="389" t="s">
        <v>616</v>
      </c>
      <c r="F85" s="353" t="s">
        <v>1956</v>
      </c>
      <c r="G85" s="305"/>
      <c r="H85" s="305"/>
    </row>
    <row r="86" spans="1:8" ht="45" customHeight="1">
      <c r="A86" s="201"/>
      <c r="B86" s="201"/>
      <c r="C86" s="206"/>
      <c r="D86" s="388"/>
      <c r="E86" s="390"/>
      <c r="F86" s="353"/>
      <c r="G86" s="305"/>
      <c r="H86" s="305"/>
    </row>
    <row r="87" spans="1:8" ht="39" customHeight="1">
      <c r="A87" s="199">
        <v>35</v>
      </c>
      <c r="B87" s="199" t="s">
        <v>2634</v>
      </c>
      <c r="C87" s="204" t="s">
        <v>2635</v>
      </c>
      <c r="D87" s="38" t="s">
        <v>2636</v>
      </c>
      <c r="E87" s="80" t="s">
        <v>620</v>
      </c>
      <c r="F87" s="216" t="s">
        <v>1956</v>
      </c>
      <c r="G87" s="198"/>
      <c r="H87" s="198"/>
    </row>
    <row r="88" spans="1:8" ht="39" customHeight="1">
      <c r="A88" s="200"/>
      <c r="B88" s="200"/>
      <c r="C88" s="205"/>
      <c r="D88" s="38" t="s">
        <v>2637</v>
      </c>
      <c r="E88" s="80" t="s">
        <v>668</v>
      </c>
      <c r="F88" s="216"/>
      <c r="G88" s="198"/>
      <c r="H88" s="198"/>
    </row>
    <row r="89" spans="1:8" ht="39" customHeight="1">
      <c r="A89" s="201"/>
      <c r="B89" s="201"/>
      <c r="C89" s="206"/>
      <c r="D89" s="38" t="s">
        <v>2638</v>
      </c>
      <c r="E89" s="80" t="s">
        <v>620</v>
      </c>
      <c r="F89" s="216"/>
      <c r="G89" s="198"/>
      <c r="H89" s="198"/>
    </row>
    <row r="90" spans="1:8" ht="73.5" customHeight="1">
      <c r="A90" s="199">
        <v>36</v>
      </c>
      <c r="B90" s="199" t="s">
        <v>2639</v>
      </c>
      <c r="C90" s="204" t="s">
        <v>2640</v>
      </c>
      <c r="D90" s="83" t="s">
        <v>2641</v>
      </c>
      <c r="E90" s="76" t="s">
        <v>655</v>
      </c>
      <c r="F90" s="353" t="s">
        <v>1956</v>
      </c>
      <c r="G90" s="305"/>
      <c r="H90" s="305"/>
    </row>
    <row r="91" spans="1:8" ht="73.5" customHeight="1">
      <c r="A91" s="201"/>
      <c r="B91" s="201"/>
      <c r="C91" s="206"/>
      <c r="D91" s="83" t="s">
        <v>2642</v>
      </c>
      <c r="E91" s="76" t="s">
        <v>805</v>
      </c>
      <c r="F91" s="353"/>
      <c r="G91" s="305"/>
      <c r="H91" s="305"/>
    </row>
    <row r="92" spans="1:8" ht="30" customHeight="1">
      <c r="A92" s="165" t="s">
        <v>581</v>
      </c>
      <c r="B92" s="116" t="s">
        <v>2643</v>
      </c>
      <c r="C92" s="116"/>
      <c r="D92" s="117"/>
      <c r="E92" s="118"/>
      <c r="F92" s="119"/>
      <c r="G92" s="120"/>
      <c r="H92" s="178"/>
    </row>
    <row r="93" spans="1:8" ht="56.25" customHeight="1">
      <c r="A93" s="199">
        <v>37</v>
      </c>
      <c r="B93" s="199" t="s">
        <v>2644</v>
      </c>
      <c r="C93" s="204" t="s">
        <v>2645</v>
      </c>
      <c r="D93" s="387" t="s">
        <v>2646</v>
      </c>
      <c r="E93" s="389" t="s">
        <v>620</v>
      </c>
      <c r="F93" s="373"/>
      <c r="G93" s="376" t="s">
        <v>1956</v>
      </c>
      <c r="H93" s="354"/>
    </row>
    <row r="94" spans="1:8" ht="56.25" customHeight="1">
      <c r="A94" s="201"/>
      <c r="B94" s="201"/>
      <c r="C94" s="206"/>
      <c r="D94" s="388"/>
      <c r="E94" s="390"/>
      <c r="F94" s="375"/>
      <c r="G94" s="378"/>
      <c r="H94" s="356"/>
    </row>
    <row r="95" spans="1:8" ht="56.25" customHeight="1">
      <c r="A95" s="199">
        <v>38</v>
      </c>
      <c r="B95" s="199" t="s">
        <v>2647</v>
      </c>
      <c r="C95" s="204" t="s">
        <v>2648</v>
      </c>
      <c r="D95" s="387" t="s">
        <v>2649</v>
      </c>
      <c r="E95" s="389" t="s">
        <v>620</v>
      </c>
      <c r="F95" s="373"/>
      <c r="G95" s="376" t="s">
        <v>1956</v>
      </c>
      <c r="H95" s="354"/>
    </row>
    <row r="96" spans="1:8" ht="56.25" customHeight="1">
      <c r="A96" s="201"/>
      <c r="B96" s="201"/>
      <c r="C96" s="206"/>
      <c r="D96" s="388"/>
      <c r="E96" s="390"/>
      <c r="F96" s="375"/>
      <c r="G96" s="378"/>
      <c r="H96" s="356"/>
    </row>
    <row r="97" spans="1:8" ht="56.25" customHeight="1">
      <c r="A97" s="199">
        <v>39</v>
      </c>
      <c r="B97" s="199" t="s">
        <v>2650</v>
      </c>
      <c r="C97" s="204" t="s">
        <v>2651</v>
      </c>
      <c r="D97" s="83" t="s">
        <v>2652</v>
      </c>
      <c r="E97" s="76" t="s">
        <v>1112</v>
      </c>
      <c r="F97" s="373"/>
      <c r="G97" s="376" t="s">
        <v>1956</v>
      </c>
      <c r="H97" s="354"/>
    </row>
    <row r="98" spans="1:8" ht="56.25" customHeight="1">
      <c r="A98" s="201"/>
      <c r="B98" s="201"/>
      <c r="C98" s="206"/>
      <c r="D98" s="83" t="s">
        <v>2653</v>
      </c>
      <c r="E98" s="76" t="s">
        <v>608</v>
      </c>
      <c r="F98" s="375"/>
      <c r="G98" s="378"/>
      <c r="H98" s="356"/>
    </row>
    <row r="99" spans="1:8" ht="56.25" customHeight="1">
      <c r="A99" s="199">
        <v>40</v>
      </c>
      <c r="B99" s="199" t="s">
        <v>2654</v>
      </c>
      <c r="C99" s="204" t="s">
        <v>2655</v>
      </c>
      <c r="D99" s="83" t="s">
        <v>2656</v>
      </c>
      <c r="E99" s="76" t="s">
        <v>627</v>
      </c>
      <c r="F99" s="373"/>
      <c r="G99" s="376" t="s">
        <v>1956</v>
      </c>
      <c r="H99" s="354"/>
    </row>
    <row r="100" spans="1:8" ht="57" customHeight="1">
      <c r="A100" s="201"/>
      <c r="B100" s="201"/>
      <c r="C100" s="206"/>
      <c r="D100" s="83" t="s">
        <v>2657</v>
      </c>
      <c r="E100" s="76" t="s">
        <v>805</v>
      </c>
      <c r="F100" s="375"/>
      <c r="G100" s="378"/>
      <c r="H100" s="356"/>
    </row>
    <row r="101" spans="1:8" ht="56.25" customHeight="1">
      <c r="A101" s="199">
        <v>41</v>
      </c>
      <c r="B101" s="199" t="s">
        <v>2658</v>
      </c>
      <c r="C101" s="204" t="s">
        <v>2659</v>
      </c>
      <c r="D101" s="387" t="s">
        <v>2660</v>
      </c>
      <c r="E101" s="389" t="s">
        <v>623</v>
      </c>
      <c r="F101" s="373"/>
      <c r="G101" s="376" t="s">
        <v>1956</v>
      </c>
      <c r="H101" s="354"/>
    </row>
    <row r="102" spans="1:8" ht="56.25" customHeight="1">
      <c r="A102" s="201"/>
      <c r="B102" s="201"/>
      <c r="C102" s="206"/>
      <c r="D102" s="388"/>
      <c r="E102" s="390"/>
      <c r="F102" s="375"/>
      <c r="G102" s="378"/>
      <c r="H102" s="356"/>
    </row>
    <row r="103" spans="1:8" ht="56.25" customHeight="1">
      <c r="A103" s="199">
        <v>42</v>
      </c>
      <c r="B103" s="199" t="s">
        <v>2661</v>
      </c>
      <c r="C103" s="204" t="s">
        <v>2662</v>
      </c>
      <c r="D103" s="83" t="s">
        <v>2663</v>
      </c>
      <c r="E103" s="76" t="s">
        <v>608</v>
      </c>
      <c r="F103" s="373"/>
      <c r="G103" s="376" t="s">
        <v>1956</v>
      </c>
      <c r="H103" s="354"/>
    </row>
    <row r="104" spans="1:8" ht="57" customHeight="1">
      <c r="A104" s="201"/>
      <c r="B104" s="201"/>
      <c r="C104" s="206"/>
      <c r="D104" s="83" t="s">
        <v>2664</v>
      </c>
      <c r="E104" s="76" t="s">
        <v>625</v>
      </c>
      <c r="F104" s="375"/>
      <c r="G104" s="378"/>
      <c r="H104" s="356"/>
    </row>
    <row r="105" spans="1:8" ht="56.25" customHeight="1">
      <c r="A105" s="199">
        <v>43</v>
      </c>
      <c r="B105" s="199" t="s">
        <v>2665</v>
      </c>
      <c r="C105" s="204" t="s">
        <v>2666</v>
      </c>
      <c r="D105" s="83" t="s">
        <v>2667</v>
      </c>
      <c r="E105" s="76" t="s">
        <v>805</v>
      </c>
      <c r="F105" s="373"/>
      <c r="G105" s="376" t="s">
        <v>1956</v>
      </c>
      <c r="H105" s="354"/>
    </row>
    <row r="106" spans="1:8" ht="57" customHeight="1">
      <c r="A106" s="201"/>
      <c r="B106" s="201"/>
      <c r="C106" s="206"/>
      <c r="D106" s="83" t="s">
        <v>2668</v>
      </c>
      <c r="E106" s="76" t="s">
        <v>655</v>
      </c>
      <c r="F106" s="375"/>
      <c r="G106" s="378"/>
      <c r="H106" s="356"/>
    </row>
    <row r="107" spans="1:8" ht="72" customHeight="1">
      <c r="A107" s="199">
        <v>44</v>
      </c>
      <c r="B107" s="199" t="s">
        <v>2669</v>
      </c>
      <c r="C107" s="204" t="s">
        <v>2670</v>
      </c>
      <c r="D107" s="83" t="s">
        <v>2671</v>
      </c>
      <c r="E107" s="76" t="s">
        <v>661</v>
      </c>
      <c r="F107" s="373"/>
      <c r="G107" s="376" t="s">
        <v>1956</v>
      </c>
      <c r="H107" s="354"/>
    </row>
    <row r="108" spans="1:8" ht="72" customHeight="1">
      <c r="A108" s="201"/>
      <c r="B108" s="201"/>
      <c r="C108" s="206"/>
      <c r="D108" s="83" t="s">
        <v>2672</v>
      </c>
      <c r="E108" s="76" t="s">
        <v>661</v>
      </c>
      <c r="F108" s="375"/>
      <c r="G108" s="378"/>
      <c r="H108" s="356"/>
    </row>
    <row r="109" spans="1:8" ht="72" customHeight="1">
      <c r="A109" s="199">
        <v>45</v>
      </c>
      <c r="B109" s="199" t="s">
        <v>2673</v>
      </c>
      <c r="C109" s="204" t="s">
        <v>2674</v>
      </c>
      <c r="D109" s="83" t="s">
        <v>2675</v>
      </c>
      <c r="E109" s="76" t="s">
        <v>623</v>
      </c>
      <c r="F109" s="373"/>
      <c r="G109" s="376" t="s">
        <v>1956</v>
      </c>
      <c r="H109" s="354"/>
    </row>
    <row r="110" spans="1:8" ht="72" customHeight="1">
      <c r="A110" s="201"/>
      <c r="B110" s="201"/>
      <c r="C110" s="206"/>
      <c r="D110" s="83" t="s">
        <v>2676</v>
      </c>
      <c r="E110" s="76" t="s">
        <v>805</v>
      </c>
      <c r="F110" s="375"/>
      <c r="G110" s="378"/>
      <c r="H110" s="356"/>
    </row>
    <row r="111" spans="1:8" ht="30" customHeight="1">
      <c r="A111" s="165" t="s">
        <v>581</v>
      </c>
      <c r="B111" s="116" t="s">
        <v>2677</v>
      </c>
      <c r="C111" s="116"/>
      <c r="D111" s="117"/>
      <c r="E111" s="118"/>
      <c r="F111" s="119"/>
      <c r="G111" s="120"/>
      <c r="H111" s="178"/>
    </row>
    <row r="112" spans="1:8" ht="56.25" customHeight="1">
      <c r="A112" s="199">
        <v>46</v>
      </c>
      <c r="B112" s="199" t="s">
        <v>2678</v>
      </c>
      <c r="C112" s="204" t="s">
        <v>2679</v>
      </c>
      <c r="D112" s="83" t="s">
        <v>2680</v>
      </c>
      <c r="E112" s="76" t="s">
        <v>655</v>
      </c>
      <c r="F112" s="373"/>
      <c r="G112" s="376" t="s">
        <v>1956</v>
      </c>
      <c r="H112" s="354"/>
    </row>
    <row r="113" spans="1:8" ht="57" customHeight="1">
      <c r="A113" s="201"/>
      <c r="B113" s="201"/>
      <c r="C113" s="206"/>
      <c r="D113" s="83" t="s">
        <v>2681</v>
      </c>
      <c r="E113" s="76" t="s">
        <v>625</v>
      </c>
      <c r="F113" s="375"/>
      <c r="G113" s="378"/>
      <c r="H113" s="356"/>
    </row>
    <row r="114" spans="1:8" ht="56.25" customHeight="1">
      <c r="A114" s="199">
        <v>47</v>
      </c>
      <c r="B114" s="199" t="s">
        <v>2682</v>
      </c>
      <c r="C114" s="204" t="s">
        <v>2683</v>
      </c>
      <c r="D114" s="83" t="s">
        <v>2684</v>
      </c>
      <c r="E114" s="76" t="s">
        <v>655</v>
      </c>
      <c r="F114" s="373"/>
      <c r="G114" s="376" t="s">
        <v>1956</v>
      </c>
      <c r="H114" s="354"/>
    </row>
    <row r="115" spans="1:8" ht="57" customHeight="1">
      <c r="A115" s="201"/>
      <c r="B115" s="201"/>
      <c r="C115" s="206"/>
      <c r="D115" s="83" t="s">
        <v>2685</v>
      </c>
      <c r="E115" s="76" t="s">
        <v>627</v>
      </c>
      <c r="F115" s="375"/>
      <c r="G115" s="378"/>
      <c r="H115" s="356"/>
    </row>
    <row r="116" spans="1:8" ht="56.25" customHeight="1">
      <c r="A116" s="199">
        <v>48</v>
      </c>
      <c r="B116" s="199" t="s">
        <v>2686</v>
      </c>
      <c r="C116" s="204" t="s">
        <v>2687</v>
      </c>
      <c r="D116" s="83" t="s">
        <v>2688</v>
      </c>
      <c r="E116" s="76" t="s">
        <v>655</v>
      </c>
      <c r="F116" s="373"/>
      <c r="G116" s="376" t="s">
        <v>1956</v>
      </c>
      <c r="H116" s="354"/>
    </row>
    <row r="117" spans="1:8" ht="57" customHeight="1">
      <c r="A117" s="201"/>
      <c r="B117" s="201"/>
      <c r="C117" s="206"/>
      <c r="D117" s="83" t="s">
        <v>2689</v>
      </c>
      <c r="E117" s="76" t="s">
        <v>805</v>
      </c>
      <c r="F117" s="375"/>
      <c r="G117" s="378"/>
      <c r="H117" s="356"/>
    </row>
    <row r="118" spans="1:8" ht="56.25" customHeight="1">
      <c r="A118" s="199">
        <v>49</v>
      </c>
      <c r="B118" s="199" t="s">
        <v>2690</v>
      </c>
      <c r="C118" s="204" t="s">
        <v>2691</v>
      </c>
      <c r="D118" s="83" t="s">
        <v>2692</v>
      </c>
      <c r="E118" s="76" t="s">
        <v>620</v>
      </c>
      <c r="F118" s="373"/>
      <c r="G118" s="376" t="s">
        <v>1956</v>
      </c>
      <c r="H118" s="354"/>
    </row>
    <row r="119" spans="1:8" ht="57" customHeight="1">
      <c r="A119" s="201"/>
      <c r="B119" s="201"/>
      <c r="C119" s="206"/>
      <c r="D119" s="83" t="s">
        <v>2693</v>
      </c>
      <c r="E119" s="76" t="s">
        <v>655</v>
      </c>
      <c r="F119" s="375"/>
      <c r="G119" s="378"/>
      <c r="H119" s="356"/>
    </row>
    <row r="120" spans="1:8" ht="56.25" customHeight="1">
      <c r="A120" s="199">
        <v>50</v>
      </c>
      <c r="B120" s="199" t="s">
        <v>2694</v>
      </c>
      <c r="C120" s="204" t="s">
        <v>2695</v>
      </c>
      <c r="D120" s="83" t="s">
        <v>2696</v>
      </c>
      <c r="E120" s="76" t="s">
        <v>655</v>
      </c>
      <c r="F120" s="373"/>
      <c r="G120" s="376" t="s">
        <v>1956</v>
      </c>
      <c r="H120" s="354"/>
    </row>
    <row r="121" spans="1:8" ht="57" customHeight="1">
      <c r="A121" s="201"/>
      <c r="B121" s="201"/>
      <c r="C121" s="206"/>
      <c r="D121" s="83" t="s">
        <v>2697</v>
      </c>
      <c r="E121" s="76" t="s">
        <v>608</v>
      </c>
      <c r="F121" s="375"/>
      <c r="G121" s="378"/>
      <c r="H121" s="356"/>
    </row>
    <row r="122" spans="1:8" ht="30" customHeight="1">
      <c r="A122" s="165" t="s">
        <v>581</v>
      </c>
      <c r="B122" s="116" t="s">
        <v>2698</v>
      </c>
      <c r="C122" s="116"/>
      <c r="D122" s="117"/>
      <c r="E122" s="118"/>
      <c r="F122" s="119"/>
      <c r="G122" s="120"/>
      <c r="H122" s="178"/>
    </row>
    <row r="123" spans="1:8" ht="56.25" customHeight="1">
      <c r="A123" s="199">
        <v>51</v>
      </c>
      <c r="B123" s="199" t="s">
        <v>2699</v>
      </c>
      <c r="C123" s="204" t="s">
        <v>2700</v>
      </c>
      <c r="D123" s="83" t="s">
        <v>2701</v>
      </c>
      <c r="E123" s="76" t="s">
        <v>608</v>
      </c>
      <c r="F123" s="373"/>
      <c r="G123" s="373"/>
      <c r="H123" s="368" t="s">
        <v>1956</v>
      </c>
    </row>
    <row r="124" spans="1:8" ht="57" customHeight="1">
      <c r="A124" s="201"/>
      <c r="B124" s="201"/>
      <c r="C124" s="206"/>
      <c r="D124" s="83" t="s">
        <v>2702</v>
      </c>
      <c r="E124" s="76" t="s">
        <v>616</v>
      </c>
      <c r="F124" s="375"/>
      <c r="G124" s="375"/>
      <c r="H124" s="370"/>
    </row>
    <row r="125" spans="1:8" ht="56.25" customHeight="1">
      <c r="A125" s="199">
        <v>52</v>
      </c>
      <c r="B125" s="199" t="s">
        <v>2703</v>
      </c>
      <c r="C125" s="204" t="s">
        <v>2704</v>
      </c>
      <c r="D125" s="83" t="s">
        <v>2705</v>
      </c>
      <c r="E125" s="76" t="s">
        <v>608</v>
      </c>
      <c r="F125" s="373"/>
      <c r="G125" s="373"/>
      <c r="H125" s="368" t="s">
        <v>1956</v>
      </c>
    </row>
    <row r="126" spans="1:8" ht="57" customHeight="1">
      <c r="A126" s="201"/>
      <c r="B126" s="201"/>
      <c r="C126" s="206"/>
      <c r="D126" s="83" t="s">
        <v>2706</v>
      </c>
      <c r="E126" s="76" t="s">
        <v>608</v>
      </c>
      <c r="F126" s="375"/>
      <c r="G126" s="375"/>
      <c r="H126" s="370"/>
    </row>
    <row r="127" spans="1:8" ht="56.25" customHeight="1">
      <c r="A127" s="199">
        <v>53</v>
      </c>
      <c r="B127" s="199" t="s">
        <v>2707</v>
      </c>
      <c r="C127" s="204" t="s">
        <v>2708</v>
      </c>
      <c r="D127" s="83" t="s">
        <v>2709</v>
      </c>
      <c r="E127" s="76" t="s">
        <v>805</v>
      </c>
      <c r="F127" s="373"/>
      <c r="G127" s="373"/>
      <c r="H127" s="368" t="s">
        <v>1956</v>
      </c>
    </row>
    <row r="128" spans="1:8" ht="57" customHeight="1">
      <c r="A128" s="201"/>
      <c r="B128" s="201"/>
      <c r="C128" s="206"/>
      <c r="D128" s="83" t="s">
        <v>2710</v>
      </c>
      <c r="E128" s="76" t="s">
        <v>620</v>
      </c>
      <c r="F128" s="375"/>
      <c r="G128" s="375"/>
      <c r="H128" s="370"/>
    </row>
    <row r="129" spans="1:8" ht="61" customHeight="1">
      <c r="A129" s="199"/>
      <c r="B129" s="199"/>
      <c r="C129" s="385" t="s">
        <v>2832</v>
      </c>
      <c r="D129" s="41"/>
      <c r="E129" s="80"/>
      <c r="F129" s="167"/>
      <c r="G129" s="167"/>
      <c r="H129" s="164" t="s">
        <v>1956</v>
      </c>
    </row>
    <row r="130" spans="1:8" ht="61" customHeight="1">
      <c r="A130" s="201"/>
      <c r="B130" s="201"/>
      <c r="C130" s="386"/>
      <c r="D130" s="41"/>
      <c r="E130" s="80"/>
      <c r="F130" s="167"/>
      <c r="G130" s="167"/>
      <c r="H130" s="164"/>
    </row>
    <row r="131" spans="1:8" ht="61" customHeight="1">
      <c r="A131" s="199">
        <v>54</v>
      </c>
      <c r="B131" s="199" t="s">
        <v>2833</v>
      </c>
      <c r="C131" s="385" t="s">
        <v>2834</v>
      </c>
      <c r="D131" s="37" t="s">
        <v>2835</v>
      </c>
      <c r="E131" s="80" t="s">
        <v>627</v>
      </c>
      <c r="F131" s="167"/>
      <c r="G131" s="167"/>
      <c r="H131" s="164" t="s">
        <v>1956</v>
      </c>
    </row>
    <row r="132" spans="1:8" ht="61" customHeight="1">
      <c r="A132" s="201"/>
      <c r="B132" s="201"/>
      <c r="C132" s="386"/>
      <c r="D132" s="37" t="s">
        <v>2836</v>
      </c>
      <c r="E132" s="80" t="s">
        <v>610</v>
      </c>
      <c r="F132" s="144"/>
      <c r="G132" s="144"/>
      <c r="H132" s="172"/>
    </row>
    <row r="133" spans="1:8" ht="56.25" customHeight="1">
      <c r="A133" s="199">
        <v>55</v>
      </c>
      <c r="B133" s="199" t="s">
        <v>2711</v>
      </c>
      <c r="C133" s="204" t="s">
        <v>2712</v>
      </c>
      <c r="D133" s="83" t="s">
        <v>2713</v>
      </c>
      <c r="E133" s="76" t="s">
        <v>625</v>
      </c>
      <c r="F133" s="373"/>
      <c r="G133" s="373"/>
      <c r="H133" s="368" t="s">
        <v>1956</v>
      </c>
    </row>
    <row r="134" spans="1:8" ht="57" customHeight="1">
      <c r="A134" s="201"/>
      <c r="B134" s="201"/>
      <c r="C134" s="206"/>
      <c r="D134" s="83" t="s">
        <v>2714</v>
      </c>
      <c r="E134" s="76" t="s">
        <v>616</v>
      </c>
      <c r="F134" s="375"/>
      <c r="G134" s="375"/>
      <c r="H134" s="370"/>
    </row>
    <row r="135" spans="1:8" ht="56.25" customHeight="1">
      <c r="A135" s="199">
        <v>56</v>
      </c>
      <c r="B135" s="199" t="s">
        <v>2715</v>
      </c>
      <c r="C135" s="204" t="s">
        <v>2716</v>
      </c>
      <c r="D135" s="83" t="s">
        <v>2717</v>
      </c>
      <c r="E135" s="76" t="s">
        <v>608</v>
      </c>
      <c r="F135" s="373"/>
      <c r="G135" s="373"/>
      <c r="H135" s="368" t="s">
        <v>1956</v>
      </c>
    </row>
    <row r="136" spans="1:8" ht="57" customHeight="1">
      <c r="A136" s="201"/>
      <c r="B136" s="201"/>
      <c r="C136" s="206"/>
      <c r="D136" s="83" t="s">
        <v>2718</v>
      </c>
      <c r="E136" s="76" t="s">
        <v>616</v>
      </c>
      <c r="F136" s="375"/>
      <c r="G136" s="375"/>
      <c r="H136" s="370"/>
    </row>
    <row r="137" spans="1:8" ht="56.25" customHeight="1">
      <c r="A137" s="199">
        <v>57</v>
      </c>
      <c r="B137" s="199" t="s">
        <v>2719</v>
      </c>
      <c r="C137" s="204" t="s">
        <v>2720</v>
      </c>
      <c r="D137" s="83" t="s">
        <v>2721</v>
      </c>
      <c r="E137" s="76" t="s">
        <v>655</v>
      </c>
      <c r="F137" s="373"/>
      <c r="G137" s="373"/>
      <c r="H137" s="368" t="s">
        <v>1956</v>
      </c>
    </row>
    <row r="138" spans="1:8" ht="57" customHeight="1">
      <c r="A138" s="201"/>
      <c r="B138" s="201"/>
      <c r="C138" s="206"/>
      <c r="D138" s="83" t="s">
        <v>2722</v>
      </c>
      <c r="E138" s="76" t="s">
        <v>608</v>
      </c>
      <c r="F138" s="375"/>
      <c r="G138" s="375"/>
      <c r="H138" s="370"/>
    </row>
    <row r="139" spans="1:8" ht="56.25" customHeight="1">
      <c r="A139" s="199">
        <v>58</v>
      </c>
      <c r="B139" s="199" t="s">
        <v>2723</v>
      </c>
      <c r="C139" s="204" t="s">
        <v>2724</v>
      </c>
      <c r="D139" s="83" t="s">
        <v>2725</v>
      </c>
      <c r="E139" s="76" t="s">
        <v>655</v>
      </c>
      <c r="F139" s="373"/>
      <c r="G139" s="373"/>
      <c r="H139" s="368" t="s">
        <v>1956</v>
      </c>
    </row>
    <row r="140" spans="1:8" ht="57" customHeight="1">
      <c r="A140" s="201"/>
      <c r="B140" s="201"/>
      <c r="C140" s="206"/>
      <c r="D140" s="83" t="s">
        <v>2726</v>
      </c>
      <c r="E140" s="76" t="s">
        <v>620</v>
      </c>
      <c r="F140" s="375"/>
      <c r="G140" s="375"/>
      <c r="H140" s="370"/>
    </row>
    <row r="141" spans="1:8" ht="56.25" customHeight="1">
      <c r="A141" s="199">
        <v>59</v>
      </c>
      <c r="B141" s="199" t="s">
        <v>2727</v>
      </c>
      <c r="C141" s="204" t="s">
        <v>2728</v>
      </c>
      <c r="D141" s="83" t="s">
        <v>2729</v>
      </c>
      <c r="E141" s="76" t="s">
        <v>655</v>
      </c>
      <c r="F141" s="373"/>
      <c r="G141" s="373"/>
      <c r="H141" s="368" t="s">
        <v>1956</v>
      </c>
    </row>
    <row r="142" spans="1:8" ht="57" customHeight="1">
      <c r="A142" s="201"/>
      <c r="B142" s="201"/>
      <c r="C142" s="206"/>
      <c r="D142" s="83" t="s">
        <v>2730</v>
      </c>
      <c r="E142" s="76" t="s">
        <v>625</v>
      </c>
      <c r="F142" s="375"/>
      <c r="G142" s="375"/>
      <c r="H142" s="370"/>
    </row>
    <row r="143" spans="1:8" ht="56.25" customHeight="1">
      <c r="A143" s="199">
        <v>60</v>
      </c>
      <c r="B143" s="199" t="s">
        <v>2731</v>
      </c>
      <c r="C143" s="204" t="s">
        <v>2732</v>
      </c>
      <c r="D143" s="83" t="s">
        <v>2733</v>
      </c>
      <c r="E143" s="76" t="s">
        <v>655</v>
      </c>
      <c r="F143" s="373"/>
      <c r="G143" s="373"/>
      <c r="H143" s="368" t="s">
        <v>1956</v>
      </c>
    </row>
    <row r="144" spans="1:8" ht="57" customHeight="1">
      <c r="A144" s="201"/>
      <c r="B144" s="201"/>
      <c r="C144" s="206"/>
      <c r="D144" s="83" t="s">
        <v>2734</v>
      </c>
      <c r="E144" s="76" t="s">
        <v>805</v>
      </c>
      <c r="F144" s="375"/>
      <c r="G144" s="375"/>
      <c r="H144" s="370"/>
    </row>
    <row r="145" spans="7:8" ht="28.5" customHeight="1">
      <c r="G145" s="62"/>
      <c r="H145" s="136" t="s">
        <v>2735</v>
      </c>
    </row>
  </sheetData>
  <mergeCells count="309">
    <mergeCell ref="A1:H1"/>
    <mergeCell ref="A2:E2"/>
    <mergeCell ref="A5:A8"/>
    <mergeCell ref="B5:B8"/>
    <mergeCell ref="C5:C8"/>
    <mergeCell ref="A9:A11"/>
    <mergeCell ref="B9:B11"/>
    <mergeCell ref="C9:C11"/>
    <mergeCell ref="A12:A13"/>
    <mergeCell ref="F37:H65"/>
    <mergeCell ref="F5:H35"/>
    <mergeCell ref="A18:A19"/>
    <mergeCell ref="B18:B19"/>
    <mergeCell ref="C18:C19"/>
    <mergeCell ref="A20:A22"/>
    <mergeCell ref="B20:B22"/>
    <mergeCell ref="C20:C22"/>
    <mergeCell ref="B12:B13"/>
    <mergeCell ref="C12:C13"/>
    <mergeCell ref="A14:A15"/>
    <mergeCell ref="B14:B15"/>
    <mergeCell ref="C14:C15"/>
    <mergeCell ref="A16:A17"/>
    <mergeCell ref="B16:B17"/>
    <mergeCell ref="C16:C17"/>
    <mergeCell ref="A31:A33"/>
    <mergeCell ref="B31:B33"/>
    <mergeCell ref="C31:C33"/>
    <mergeCell ref="A34:A35"/>
    <mergeCell ref="B34:B35"/>
    <mergeCell ref="C34:C35"/>
    <mergeCell ref="A23:A27"/>
    <mergeCell ref="B23:B27"/>
    <mergeCell ref="C23:C27"/>
    <mergeCell ref="A28:A30"/>
    <mergeCell ref="B28:B30"/>
    <mergeCell ref="C28:C30"/>
    <mergeCell ref="D34:D35"/>
    <mergeCell ref="E34:E35"/>
    <mergeCell ref="A37:A38"/>
    <mergeCell ref="B37:B38"/>
    <mergeCell ref="C37:C38"/>
    <mergeCell ref="A39:A40"/>
    <mergeCell ref="B39:B40"/>
    <mergeCell ref="C39:C40"/>
    <mergeCell ref="A41:A42"/>
    <mergeCell ref="A47:A48"/>
    <mergeCell ref="B47:B48"/>
    <mergeCell ref="C47:C48"/>
    <mergeCell ref="A49:A51"/>
    <mergeCell ref="B49:B51"/>
    <mergeCell ref="C49:C51"/>
    <mergeCell ref="B41:B42"/>
    <mergeCell ref="C41:C42"/>
    <mergeCell ref="A43:A44"/>
    <mergeCell ref="B43:B44"/>
    <mergeCell ref="C43:C44"/>
    <mergeCell ref="A45:A46"/>
    <mergeCell ref="B45:B46"/>
    <mergeCell ref="C45:C46"/>
    <mergeCell ref="A52:A53"/>
    <mergeCell ref="B52:B53"/>
    <mergeCell ref="C52:C53"/>
    <mergeCell ref="A54:A55"/>
    <mergeCell ref="B54:B55"/>
    <mergeCell ref="C54:C55"/>
    <mergeCell ref="A56:A57"/>
    <mergeCell ref="B56:B57"/>
    <mergeCell ref="C56:C57"/>
    <mergeCell ref="A62:A63"/>
    <mergeCell ref="B62:B63"/>
    <mergeCell ref="C62:C63"/>
    <mergeCell ref="A64:A65"/>
    <mergeCell ref="B64:B65"/>
    <mergeCell ref="C64:C65"/>
    <mergeCell ref="A58:A59"/>
    <mergeCell ref="B58:B59"/>
    <mergeCell ref="C58:C59"/>
    <mergeCell ref="A60:A61"/>
    <mergeCell ref="B60:B61"/>
    <mergeCell ref="C60:C61"/>
    <mergeCell ref="A69:A70"/>
    <mergeCell ref="B69:B70"/>
    <mergeCell ref="C69:C70"/>
    <mergeCell ref="F69:F70"/>
    <mergeCell ref="G69:G70"/>
    <mergeCell ref="H69:H70"/>
    <mergeCell ref="A67:A68"/>
    <mergeCell ref="B67:B68"/>
    <mergeCell ref="C67:C68"/>
    <mergeCell ref="F67:F68"/>
    <mergeCell ref="G67:G68"/>
    <mergeCell ref="H67:H68"/>
    <mergeCell ref="A73:A74"/>
    <mergeCell ref="B73:B74"/>
    <mergeCell ref="C73:C74"/>
    <mergeCell ref="F73:F74"/>
    <mergeCell ref="G73:G74"/>
    <mergeCell ref="H73:H74"/>
    <mergeCell ref="A71:A72"/>
    <mergeCell ref="B71:B72"/>
    <mergeCell ref="C71:C72"/>
    <mergeCell ref="F71:F72"/>
    <mergeCell ref="G71:G72"/>
    <mergeCell ref="H71:H72"/>
    <mergeCell ref="A77:A78"/>
    <mergeCell ref="B77:B78"/>
    <mergeCell ref="C77:C78"/>
    <mergeCell ref="D77:D78"/>
    <mergeCell ref="E77:E78"/>
    <mergeCell ref="F77:F78"/>
    <mergeCell ref="G77:G78"/>
    <mergeCell ref="H77:H78"/>
    <mergeCell ref="A75:A76"/>
    <mergeCell ref="B75:B76"/>
    <mergeCell ref="C75:C76"/>
    <mergeCell ref="F75:F76"/>
    <mergeCell ref="G75:G76"/>
    <mergeCell ref="H75:H76"/>
    <mergeCell ref="A81:A82"/>
    <mergeCell ref="B81:B82"/>
    <mergeCell ref="C81:C82"/>
    <mergeCell ref="D81:D82"/>
    <mergeCell ref="E81:E82"/>
    <mergeCell ref="F81:F82"/>
    <mergeCell ref="G81:G82"/>
    <mergeCell ref="H81:H82"/>
    <mergeCell ref="A79:A80"/>
    <mergeCell ref="B79:B80"/>
    <mergeCell ref="C79:C80"/>
    <mergeCell ref="F79:F80"/>
    <mergeCell ref="G79:G80"/>
    <mergeCell ref="H79:H80"/>
    <mergeCell ref="A85:A86"/>
    <mergeCell ref="B85:B86"/>
    <mergeCell ref="C85:C86"/>
    <mergeCell ref="D85:D86"/>
    <mergeCell ref="E85:E86"/>
    <mergeCell ref="F85:F86"/>
    <mergeCell ref="G85:G86"/>
    <mergeCell ref="H85:H86"/>
    <mergeCell ref="A83:A84"/>
    <mergeCell ref="B83:B84"/>
    <mergeCell ref="C83:C84"/>
    <mergeCell ref="F83:F84"/>
    <mergeCell ref="G83:G84"/>
    <mergeCell ref="H83:H84"/>
    <mergeCell ref="A90:A91"/>
    <mergeCell ref="B90:B91"/>
    <mergeCell ref="C90:C91"/>
    <mergeCell ref="F90:F91"/>
    <mergeCell ref="G90:G91"/>
    <mergeCell ref="H90:H91"/>
    <mergeCell ref="A87:A89"/>
    <mergeCell ref="B87:B89"/>
    <mergeCell ref="C87:C89"/>
    <mergeCell ref="F87:F89"/>
    <mergeCell ref="G87:G89"/>
    <mergeCell ref="H87:H89"/>
    <mergeCell ref="H95:H96"/>
    <mergeCell ref="A97:A98"/>
    <mergeCell ref="B97:B98"/>
    <mergeCell ref="C97:C98"/>
    <mergeCell ref="F97:F98"/>
    <mergeCell ref="G97:G98"/>
    <mergeCell ref="H97:H98"/>
    <mergeCell ref="G93:G94"/>
    <mergeCell ref="H93:H94"/>
    <mergeCell ref="A95:A96"/>
    <mergeCell ref="B95:B96"/>
    <mergeCell ref="C95:C96"/>
    <mergeCell ref="D95:D96"/>
    <mergeCell ref="E95:E96"/>
    <mergeCell ref="F95:F96"/>
    <mergeCell ref="G95:G96"/>
    <mergeCell ref="A93:A94"/>
    <mergeCell ref="B93:B94"/>
    <mergeCell ref="C93:C94"/>
    <mergeCell ref="D93:D94"/>
    <mergeCell ref="E93:E94"/>
    <mergeCell ref="F93:F94"/>
    <mergeCell ref="A101:A102"/>
    <mergeCell ref="B101:B102"/>
    <mergeCell ref="C101:C102"/>
    <mergeCell ref="D101:D102"/>
    <mergeCell ref="E101:E102"/>
    <mergeCell ref="F101:F102"/>
    <mergeCell ref="G101:G102"/>
    <mergeCell ref="H101:H102"/>
    <mergeCell ref="A99:A100"/>
    <mergeCell ref="B99:B100"/>
    <mergeCell ref="C99:C100"/>
    <mergeCell ref="F99:F100"/>
    <mergeCell ref="G99:G100"/>
    <mergeCell ref="H99:H100"/>
    <mergeCell ref="A105:A106"/>
    <mergeCell ref="B105:B106"/>
    <mergeCell ref="C105:C106"/>
    <mergeCell ref="F105:F106"/>
    <mergeCell ref="G105:G106"/>
    <mergeCell ref="H105:H106"/>
    <mergeCell ref="A103:A104"/>
    <mergeCell ref="B103:B104"/>
    <mergeCell ref="C103:C104"/>
    <mergeCell ref="F103:F104"/>
    <mergeCell ref="G103:G104"/>
    <mergeCell ref="H103:H104"/>
    <mergeCell ref="A109:A110"/>
    <mergeCell ref="B109:B110"/>
    <mergeCell ref="C109:C110"/>
    <mergeCell ref="F109:F110"/>
    <mergeCell ref="G109:G110"/>
    <mergeCell ref="H109:H110"/>
    <mergeCell ref="A107:A108"/>
    <mergeCell ref="B107:B108"/>
    <mergeCell ref="C107:C108"/>
    <mergeCell ref="F107:F108"/>
    <mergeCell ref="G107:G108"/>
    <mergeCell ref="H107:H108"/>
    <mergeCell ref="A114:A115"/>
    <mergeCell ref="B114:B115"/>
    <mergeCell ref="C114:C115"/>
    <mergeCell ref="F114:F115"/>
    <mergeCell ref="G114:G115"/>
    <mergeCell ref="H114:H115"/>
    <mergeCell ref="A112:A113"/>
    <mergeCell ref="B112:B113"/>
    <mergeCell ref="C112:C113"/>
    <mergeCell ref="F112:F113"/>
    <mergeCell ref="G112:G113"/>
    <mergeCell ref="H112:H113"/>
    <mergeCell ref="A118:A119"/>
    <mergeCell ref="B118:B119"/>
    <mergeCell ref="C118:C119"/>
    <mergeCell ref="F118:F119"/>
    <mergeCell ref="G118:G119"/>
    <mergeCell ref="H118:H119"/>
    <mergeCell ref="A116:A117"/>
    <mergeCell ref="B116:B117"/>
    <mergeCell ref="C116:C117"/>
    <mergeCell ref="F116:F117"/>
    <mergeCell ref="G116:G117"/>
    <mergeCell ref="H116:H117"/>
    <mergeCell ref="A123:A124"/>
    <mergeCell ref="B123:B124"/>
    <mergeCell ref="C123:C124"/>
    <mergeCell ref="F123:F124"/>
    <mergeCell ref="G123:G124"/>
    <mergeCell ref="H123:H124"/>
    <mergeCell ref="A120:A121"/>
    <mergeCell ref="B120:B121"/>
    <mergeCell ref="C120:C121"/>
    <mergeCell ref="F120:F121"/>
    <mergeCell ref="G120:G121"/>
    <mergeCell ref="H120:H121"/>
    <mergeCell ref="F127:F128"/>
    <mergeCell ref="G127:G128"/>
    <mergeCell ref="H127:H128"/>
    <mergeCell ref="A125:A126"/>
    <mergeCell ref="B125:B126"/>
    <mergeCell ref="C125:C126"/>
    <mergeCell ref="F125:F126"/>
    <mergeCell ref="G125:G126"/>
    <mergeCell ref="H125:H126"/>
    <mergeCell ref="A129:A130"/>
    <mergeCell ref="B129:B130"/>
    <mergeCell ref="C129:C130"/>
    <mergeCell ref="A131:A132"/>
    <mergeCell ref="B131:B132"/>
    <mergeCell ref="C131:C132"/>
    <mergeCell ref="A127:A128"/>
    <mergeCell ref="B127:B128"/>
    <mergeCell ref="C127:C128"/>
    <mergeCell ref="A135:A136"/>
    <mergeCell ref="B135:B136"/>
    <mergeCell ref="C135:C136"/>
    <mergeCell ref="F135:F136"/>
    <mergeCell ref="G135:G136"/>
    <mergeCell ref="H135:H136"/>
    <mergeCell ref="A133:A134"/>
    <mergeCell ref="B133:B134"/>
    <mergeCell ref="C133:C134"/>
    <mergeCell ref="F133:F134"/>
    <mergeCell ref="G133:G134"/>
    <mergeCell ref="H133:H134"/>
    <mergeCell ref="A139:A140"/>
    <mergeCell ref="B139:B140"/>
    <mergeCell ref="C139:C140"/>
    <mergeCell ref="F139:F140"/>
    <mergeCell ref="G139:G140"/>
    <mergeCell ref="H139:H140"/>
    <mergeCell ref="A137:A138"/>
    <mergeCell ref="B137:B138"/>
    <mergeCell ref="C137:C138"/>
    <mergeCell ref="F137:F138"/>
    <mergeCell ref="G137:G138"/>
    <mergeCell ref="H137:H138"/>
    <mergeCell ref="A143:A144"/>
    <mergeCell ref="B143:B144"/>
    <mergeCell ref="C143:C144"/>
    <mergeCell ref="F143:F144"/>
    <mergeCell ref="G143:G144"/>
    <mergeCell ref="H143:H144"/>
    <mergeCell ref="A141:A142"/>
    <mergeCell ref="B141:B142"/>
    <mergeCell ref="C141:C142"/>
    <mergeCell ref="F141:F142"/>
    <mergeCell ref="G141:G142"/>
    <mergeCell ref="H141:H142"/>
  </mergeCells>
  <phoneticPr fontId="2"/>
  <printOptions horizontalCentered="1"/>
  <pageMargins left="0.43307086614173229" right="0.43307086614173229" top="0.6692913385826772" bottom="0.55118110236220474" header="0.31496062992125984" footer="0.31496062992125984"/>
  <pageSetup paperSize="9" scale="34" fitToHeight="0" orientation="portrait" r:id="rId1"/>
  <rowBreaks count="2" manualBreakCount="2">
    <brk id="48" max="8" man="1"/>
    <brk id="9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C8AC-E150-4C32-812B-C237838853E5}">
  <sheetPr>
    <tabColor rgb="FFFF0000"/>
  </sheetPr>
  <dimension ref="A1:H26"/>
  <sheetViews>
    <sheetView workbookViewId="0">
      <selection activeCell="B1" sqref="B1"/>
    </sheetView>
  </sheetViews>
  <sheetFormatPr defaultRowHeight="14.5"/>
  <cols>
    <col min="1" max="1" width="4.26953125" customWidth="1"/>
    <col min="2" max="3" width="10" customWidth="1"/>
    <col min="4" max="4" width="57.08984375" customWidth="1"/>
  </cols>
  <sheetData>
    <row r="1" spans="1:8" s="188" customFormat="1" ht="42" customHeight="1">
      <c r="A1" s="180" t="s">
        <v>2870</v>
      </c>
      <c r="B1" s="180"/>
      <c r="C1" s="180"/>
      <c r="D1" s="180"/>
      <c r="E1" s="180"/>
      <c r="F1" s="180"/>
      <c r="G1" s="180"/>
      <c r="H1" s="180"/>
    </row>
    <row r="2" spans="1:8" s="188" customFormat="1" ht="26.25" customHeight="1">
      <c r="A2" s="190" t="s">
        <v>2871</v>
      </c>
      <c r="B2" s="189"/>
      <c r="C2" s="189"/>
      <c r="D2" s="189"/>
      <c r="E2" s="189"/>
      <c r="F2" s="189"/>
      <c r="G2" s="189"/>
      <c r="H2" s="189"/>
    </row>
    <row r="3" spans="1:8" ht="16">
      <c r="A3" s="51" t="s">
        <v>537</v>
      </c>
      <c r="B3" s="51" t="s">
        <v>571</v>
      </c>
      <c r="C3" s="51" t="s">
        <v>35</v>
      </c>
      <c r="D3" s="52" t="s">
        <v>36</v>
      </c>
    </row>
    <row r="4" spans="1:8" ht="16">
      <c r="A4" s="27">
        <v>425</v>
      </c>
      <c r="B4" s="27" t="s">
        <v>2846</v>
      </c>
      <c r="C4" s="181" t="s">
        <v>2847</v>
      </c>
      <c r="D4" s="182" t="s">
        <v>2875</v>
      </c>
    </row>
    <row r="5" spans="1:8" ht="16">
      <c r="A5" s="27">
        <v>426</v>
      </c>
      <c r="B5" s="27" t="s">
        <v>2846</v>
      </c>
      <c r="C5" s="181" t="s">
        <v>2848</v>
      </c>
      <c r="D5" s="182" t="s">
        <v>2876</v>
      </c>
    </row>
    <row r="6" spans="1:8" ht="16">
      <c r="A6" s="27">
        <v>427</v>
      </c>
      <c r="B6" s="27" t="s">
        <v>2846</v>
      </c>
      <c r="C6" s="181" t="s">
        <v>2849</v>
      </c>
      <c r="D6" s="182" t="s">
        <v>2877</v>
      </c>
    </row>
    <row r="7" spans="1:8" ht="16">
      <c r="A7" s="27">
        <v>428</v>
      </c>
      <c r="B7" s="27" t="s">
        <v>2846</v>
      </c>
      <c r="C7" s="181" t="s">
        <v>2850</v>
      </c>
      <c r="D7" s="183" t="s">
        <v>2878</v>
      </c>
    </row>
    <row r="8" spans="1:8" ht="16">
      <c r="A8" s="27">
        <v>429</v>
      </c>
      <c r="B8" s="27" t="s">
        <v>2846</v>
      </c>
      <c r="C8" s="181" t="s">
        <v>2851</v>
      </c>
      <c r="D8" s="183" t="s">
        <v>2879</v>
      </c>
    </row>
    <row r="9" spans="1:8" ht="16">
      <c r="A9" s="27">
        <v>430</v>
      </c>
      <c r="B9" s="27" t="s">
        <v>2846</v>
      </c>
      <c r="C9" s="181" t="s">
        <v>2852</v>
      </c>
      <c r="D9" s="182" t="s">
        <v>2880</v>
      </c>
    </row>
    <row r="10" spans="1:8" ht="16">
      <c r="A10" s="27">
        <v>431</v>
      </c>
      <c r="B10" s="27" t="s">
        <v>2846</v>
      </c>
      <c r="C10" s="181" t="s">
        <v>2853</v>
      </c>
      <c r="D10" s="184" t="s">
        <v>2881</v>
      </c>
    </row>
    <row r="11" spans="1:8" ht="16">
      <c r="A11" s="27">
        <v>432</v>
      </c>
      <c r="B11" s="27" t="s">
        <v>2846</v>
      </c>
      <c r="C11" s="181" t="s">
        <v>2854</v>
      </c>
      <c r="D11" s="184" t="s">
        <v>2882</v>
      </c>
    </row>
    <row r="12" spans="1:8" ht="16">
      <c r="A12" s="27">
        <v>433</v>
      </c>
      <c r="B12" s="27" t="s">
        <v>2846</v>
      </c>
      <c r="C12" s="181" t="s">
        <v>2855</v>
      </c>
      <c r="D12" s="184" t="s">
        <v>2883</v>
      </c>
    </row>
    <row r="13" spans="1:8" ht="16">
      <c r="A13" s="27">
        <v>434</v>
      </c>
      <c r="B13" s="27" t="s">
        <v>2846</v>
      </c>
      <c r="C13" s="181" t="s">
        <v>2856</v>
      </c>
      <c r="D13" s="184" t="s">
        <v>2884</v>
      </c>
    </row>
    <row r="14" spans="1:8" ht="16">
      <c r="A14" s="27">
        <v>435</v>
      </c>
      <c r="B14" s="27" t="s">
        <v>2846</v>
      </c>
      <c r="C14" s="181" t="s">
        <v>2857</v>
      </c>
      <c r="D14" s="184" t="s">
        <v>2885</v>
      </c>
    </row>
    <row r="15" spans="1:8" ht="16">
      <c r="A15" s="27">
        <v>436</v>
      </c>
      <c r="B15" s="27" t="s">
        <v>2846</v>
      </c>
      <c r="C15" s="181" t="s">
        <v>2858</v>
      </c>
      <c r="D15" s="184" t="s">
        <v>2886</v>
      </c>
    </row>
    <row r="16" spans="1:8" ht="16">
      <c r="A16" s="27">
        <v>437</v>
      </c>
      <c r="B16" s="27" t="s">
        <v>2846</v>
      </c>
      <c r="C16" s="181" t="s">
        <v>2859</v>
      </c>
      <c r="D16" s="184" t="s">
        <v>2887</v>
      </c>
    </row>
    <row r="17" spans="1:4" ht="16">
      <c r="A17" s="27">
        <v>438</v>
      </c>
      <c r="B17" s="27" t="s">
        <v>2846</v>
      </c>
      <c r="C17" s="181" t="s">
        <v>2860</v>
      </c>
      <c r="D17" s="184" t="s">
        <v>2888</v>
      </c>
    </row>
    <row r="18" spans="1:4" ht="16">
      <c r="A18" s="27">
        <v>439</v>
      </c>
      <c r="B18" s="27" t="s">
        <v>2846</v>
      </c>
      <c r="C18" s="181" t="s">
        <v>2861</v>
      </c>
      <c r="D18" s="184" t="s">
        <v>2889</v>
      </c>
    </row>
    <row r="19" spans="1:4" ht="16">
      <c r="A19" s="27">
        <v>440</v>
      </c>
      <c r="B19" s="27" t="s">
        <v>2862</v>
      </c>
      <c r="C19" s="181" t="s">
        <v>2863</v>
      </c>
      <c r="D19" s="184" t="s">
        <v>2890</v>
      </c>
    </row>
    <row r="20" spans="1:4" ht="16">
      <c r="A20" s="27">
        <v>441</v>
      </c>
      <c r="B20" s="27" t="s">
        <v>2846</v>
      </c>
      <c r="C20" s="181" t="s">
        <v>2864</v>
      </c>
      <c r="D20" s="184" t="s">
        <v>2891</v>
      </c>
    </row>
    <row r="21" spans="1:4" ht="16">
      <c r="A21" s="27">
        <v>442</v>
      </c>
      <c r="B21" s="27" t="s">
        <v>2846</v>
      </c>
      <c r="C21" s="181" t="s">
        <v>2865</v>
      </c>
      <c r="D21" s="184" t="s">
        <v>2892</v>
      </c>
    </row>
    <row r="22" spans="1:4" ht="15" customHeight="1">
      <c r="A22" s="27">
        <v>443</v>
      </c>
      <c r="B22" s="27" t="s">
        <v>2846</v>
      </c>
      <c r="C22" s="181" t="s">
        <v>2866</v>
      </c>
      <c r="D22" s="184" t="s">
        <v>2893</v>
      </c>
    </row>
    <row r="23" spans="1:4" ht="15" customHeight="1">
      <c r="A23" s="27">
        <v>444</v>
      </c>
      <c r="B23" s="27" t="s">
        <v>2846</v>
      </c>
      <c r="C23" s="181" t="s">
        <v>2867</v>
      </c>
      <c r="D23" s="184" t="s">
        <v>2894</v>
      </c>
    </row>
    <row r="24" spans="1:4" ht="15" customHeight="1">
      <c r="A24" s="27">
        <v>445</v>
      </c>
      <c r="B24" s="27" t="s">
        <v>2846</v>
      </c>
      <c r="C24" s="181" t="s">
        <v>2868</v>
      </c>
      <c r="D24" s="184" t="s">
        <v>2895</v>
      </c>
    </row>
    <row r="25" spans="1:4" ht="15" customHeight="1">
      <c r="A25" s="27">
        <v>446</v>
      </c>
      <c r="B25" s="27" t="s">
        <v>2846</v>
      </c>
      <c r="C25" s="181" t="s">
        <v>2869</v>
      </c>
      <c r="D25" s="184" t="s">
        <v>2896</v>
      </c>
    </row>
    <row r="26" spans="1:4" ht="16">
      <c r="A26" s="30"/>
      <c r="B26" s="185"/>
      <c r="C26" s="186"/>
      <c r="D26" s="187" t="s">
        <v>2735</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72F1-D17A-4D34-AA0C-875F86D6FCC4}">
  <dimension ref="A1:H27"/>
  <sheetViews>
    <sheetView zoomScale="90" zoomScaleNormal="90" workbookViewId="0">
      <selection activeCell="H22" sqref="H22"/>
    </sheetView>
  </sheetViews>
  <sheetFormatPr defaultColWidth="8.7265625" defaultRowHeight="17.5"/>
  <cols>
    <col min="1" max="1" width="22.08984375" style="1" bestFit="1" customWidth="1"/>
    <col min="2" max="2" width="2.36328125" style="1" customWidth="1"/>
    <col min="3" max="4" width="9.90625" style="1" bestFit="1" customWidth="1"/>
    <col min="5" max="6" width="10.90625" style="7" bestFit="1" customWidth="1"/>
    <col min="7" max="7" width="69.7265625" style="1" customWidth="1"/>
    <col min="8" max="8" width="31.36328125" style="1" bestFit="1" customWidth="1"/>
    <col min="9" max="16384" width="8.7265625" style="1"/>
  </cols>
  <sheetData>
    <row r="1" spans="1:7" ht="18" customHeight="1">
      <c r="A1" s="2" t="s">
        <v>22</v>
      </c>
      <c r="B1" s="3"/>
      <c r="C1" s="401" t="s">
        <v>3</v>
      </c>
      <c r="D1" s="401"/>
      <c r="E1" s="402" t="s">
        <v>4</v>
      </c>
      <c r="F1" s="403"/>
    </row>
    <row r="2" spans="1:7">
      <c r="A2" s="4"/>
      <c r="C2" s="1" t="s">
        <v>0</v>
      </c>
      <c r="D2" s="1" t="s">
        <v>1</v>
      </c>
      <c r="E2" s="12" t="s">
        <v>2</v>
      </c>
      <c r="F2" s="13" t="s">
        <v>5</v>
      </c>
    </row>
    <row r="3" spans="1:7">
      <c r="A3" s="4" t="s">
        <v>6</v>
      </c>
      <c r="C3" s="8">
        <v>553600</v>
      </c>
      <c r="D3" s="8">
        <v>674100</v>
      </c>
      <c r="E3" s="12">
        <v>797000</v>
      </c>
      <c r="F3" s="13">
        <v>880300</v>
      </c>
    </row>
    <row r="4" spans="1:7">
      <c r="A4" s="4" t="s">
        <v>7</v>
      </c>
      <c r="C4" s="1">
        <v>204800</v>
      </c>
      <c r="D4" s="1">
        <v>218000</v>
      </c>
      <c r="E4" s="12">
        <v>231900</v>
      </c>
      <c r="F4" s="13">
        <v>246800</v>
      </c>
    </row>
    <row r="5" spans="1:7" ht="18" thickBot="1">
      <c r="A5" s="5" t="s">
        <v>21</v>
      </c>
      <c r="B5" s="6"/>
      <c r="C5" s="6">
        <f>SUM(C3:C4)</f>
        <v>758400</v>
      </c>
      <c r="D5" s="6">
        <f t="shared" ref="D5:F5" si="0">SUM(D3:D4)</f>
        <v>892100</v>
      </c>
      <c r="E5" s="14">
        <f t="shared" si="0"/>
        <v>1028900</v>
      </c>
      <c r="F5" s="15">
        <f t="shared" si="0"/>
        <v>1127100</v>
      </c>
    </row>
    <row r="6" spans="1:7" ht="18" thickBot="1">
      <c r="E6" s="12"/>
      <c r="F6" s="12"/>
    </row>
    <row r="7" spans="1:7">
      <c r="A7" s="2" t="s">
        <v>18</v>
      </c>
      <c r="B7" s="3"/>
      <c r="C7" s="3"/>
      <c r="D7" s="3"/>
      <c r="E7" s="16"/>
      <c r="F7" s="17"/>
    </row>
    <row r="8" spans="1:7">
      <c r="A8" s="4"/>
      <c r="C8" s="398" t="s">
        <v>8</v>
      </c>
      <c r="D8" s="398"/>
      <c r="E8" s="399" t="s">
        <v>9</v>
      </c>
      <c r="F8" s="400"/>
    </row>
    <row r="9" spans="1:7">
      <c r="A9" s="4" t="s">
        <v>19</v>
      </c>
      <c r="C9" s="1">
        <v>477600</v>
      </c>
      <c r="D9" s="1">
        <v>477600</v>
      </c>
      <c r="E9" s="12">
        <v>597600</v>
      </c>
      <c r="F9" s="13">
        <v>597600</v>
      </c>
    </row>
    <row r="10" spans="1:7">
      <c r="A10" s="4" t="s">
        <v>20</v>
      </c>
      <c r="C10" s="1">
        <v>240000</v>
      </c>
      <c r="D10" s="1">
        <v>240000</v>
      </c>
      <c r="E10" s="12">
        <v>240000</v>
      </c>
      <c r="F10" s="13">
        <v>240000</v>
      </c>
    </row>
    <row r="11" spans="1:7">
      <c r="A11" s="4" t="s">
        <v>23</v>
      </c>
      <c r="C11" s="1">
        <f>SUM(C9:C10)</f>
        <v>717600</v>
      </c>
      <c r="D11" s="1">
        <f>SUM(D9:D10)</f>
        <v>717600</v>
      </c>
      <c r="E11" s="12">
        <f>SUM(E9:E10)</f>
        <v>837600</v>
      </c>
      <c r="F11" s="13">
        <f>SUM(F9:F10)</f>
        <v>837600</v>
      </c>
    </row>
    <row r="12" spans="1:7" ht="18" thickBot="1">
      <c r="A12" s="19" t="s">
        <v>16</v>
      </c>
      <c r="B12" s="20"/>
      <c r="C12" s="20">
        <f>C11-C5</f>
        <v>-40800</v>
      </c>
      <c r="D12" s="20">
        <f>D11-D5</f>
        <v>-174500</v>
      </c>
      <c r="E12" s="21">
        <f>E11-E5</f>
        <v>-191300</v>
      </c>
      <c r="F12" s="22">
        <f>F11-F5</f>
        <v>-289500</v>
      </c>
    </row>
    <row r="13" spans="1:7" ht="18" thickBot="1">
      <c r="E13" s="12"/>
      <c r="F13" s="12"/>
    </row>
    <row r="14" spans="1:7">
      <c r="A14" s="2" t="s">
        <v>24</v>
      </c>
      <c r="B14" s="3"/>
      <c r="C14" s="3"/>
      <c r="D14" s="3"/>
      <c r="E14" s="16"/>
      <c r="F14" s="17"/>
    </row>
    <row r="15" spans="1:7" ht="25.75" hidden="1" customHeight="1">
      <c r="A15" s="4" t="s">
        <v>13</v>
      </c>
      <c r="C15" s="1">
        <v>70000</v>
      </c>
      <c r="D15" s="1">
        <v>70000</v>
      </c>
      <c r="E15" s="12">
        <v>80000</v>
      </c>
      <c r="F15" s="13">
        <v>80000</v>
      </c>
      <c r="G15" s="11"/>
    </row>
    <row r="16" spans="1:7" ht="25.75" hidden="1" customHeight="1">
      <c r="A16" s="4" t="s">
        <v>14</v>
      </c>
      <c r="C16" s="1">
        <v>200000</v>
      </c>
      <c r="D16" s="1">
        <v>200000</v>
      </c>
      <c r="E16" s="12">
        <v>230000</v>
      </c>
      <c r="F16" s="13">
        <v>230000</v>
      </c>
    </row>
    <row r="17" spans="1:8" hidden="1">
      <c r="A17" s="10" t="s">
        <v>26</v>
      </c>
      <c r="E17" s="12"/>
      <c r="F17" s="13"/>
    </row>
    <row r="18" spans="1:8" ht="25.75" hidden="1" customHeight="1">
      <c r="A18" s="4" t="s">
        <v>25</v>
      </c>
      <c r="C18" s="1">
        <v>400000</v>
      </c>
      <c r="D18" s="1">
        <v>400000</v>
      </c>
      <c r="E18" s="12">
        <v>510000</v>
      </c>
      <c r="F18" s="13">
        <v>510000</v>
      </c>
      <c r="G18" s="1" t="s">
        <v>17</v>
      </c>
      <c r="H18" s="9" t="s">
        <v>30</v>
      </c>
    </row>
    <row r="19" spans="1:8" ht="25.75" hidden="1" customHeight="1">
      <c r="A19" s="4" t="s">
        <v>28</v>
      </c>
      <c r="C19" s="1">
        <f>C18+C16</f>
        <v>600000</v>
      </c>
      <c r="D19" s="1">
        <f>D18+D16</f>
        <v>600000</v>
      </c>
      <c r="E19" s="12">
        <f>E18+E16</f>
        <v>740000</v>
      </c>
      <c r="F19" s="13">
        <f>F18+F16</f>
        <v>740000</v>
      </c>
      <c r="G19" s="1" t="s">
        <v>29</v>
      </c>
      <c r="H19" s="1">
        <f>400000*10+600000*10</f>
        <v>10000000</v>
      </c>
    </row>
    <row r="20" spans="1:8" ht="25.75" hidden="1" customHeight="1">
      <c r="A20" s="23" t="s">
        <v>10</v>
      </c>
      <c r="B20" s="24"/>
      <c r="C20" s="24">
        <f>C19-C5</f>
        <v>-158400</v>
      </c>
      <c r="D20" s="24">
        <f>D19-D5</f>
        <v>-292100</v>
      </c>
      <c r="E20" s="25">
        <f>E19-E5</f>
        <v>-288900</v>
      </c>
      <c r="F20" s="26">
        <f>F19-F5</f>
        <v>-387100</v>
      </c>
    </row>
    <row r="21" spans="1:8">
      <c r="A21" s="10" t="s">
        <v>27</v>
      </c>
      <c r="E21" s="12"/>
      <c r="F21" s="13"/>
    </row>
    <row r="22" spans="1:8" ht="25.75" customHeight="1">
      <c r="A22" s="4" t="s">
        <v>21</v>
      </c>
      <c r="C22" s="1">
        <f>C18+C15</f>
        <v>470000</v>
      </c>
      <c r="D22" s="1">
        <f>D18+D15</f>
        <v>470000</v>
      </c>
      <c r="E22" s="12">
        <f>E18+E15</f>
        <v>590000</v>
      </c>
      <c r="F22" s="13">
        <f>F18+F15</f>
        <v>590000</v>
      </c>
      <c r="G22" s="1" t="s">
        <v>385</v>
      </c>
      <c r="H22" s="1">
        <f>470000*20</f>
        <v>9400000</v>
      </c>
    </row>
    <row r="23" spans="1:8" ht="25.75" customHeight="1" thickBot="1">
      <c r="A23" s="19" t="s">
        <v>34</v>
      </c>
      <c r="B23" s="20"/>
      <c r="C23" s="20">
        <f>C22-C5</f>
        <v>-288400</v>
      </c>
      <c r="D23" s="20">
        <f>D22-D5</f>
        <v>-422100</v>
      </c>
      <c r="E23" s="21">
        <f>E22-E5</f>
        <v>-438900</v>
      </c>
      <c r="F23" s="22">
        <f>F22-F5</f>
        <v>-537100</v>
      </c>
    </row>
    <row r="24" spans="1:8">
      <c r="E24" s="12"/>
      <c r="F24" s="12"/>
    </row>
    <row r="25" spans="1:8">
      <c r="A25" s="1" t="s">
        <v>31</v>
      </c>
      <c r="C25" s="1">
        <v>42</v>
      </c>
      <c r="D25" s="1">
        <v>114</v>
      </c>
      <c r="E25" s="12">
        <v>116</v>
      </c>
      <c r="F25" s="12">
        <v>134</v>
      </c>
      <c r="G25" s="1" t="s">
        <v>33</v>
      </c>
      <c r="H25" s="11"/>
    </row>
    <row r="26" spans="1:8">
      <c r="A26" s="1" t="s">
        <v>15</v>
      </c>
      <c r="C26" s="1">
        <v>10</v>
      </c>
      <c r="D26" s="1">
        <v>49</v>
      </c>
      <c r="E26" s="12">
        <v>31</v>
      </c>
      <c r="F26" s="12">
        <v>38</v>
      </c>
    </row>
    <row r="27" spans="1:8">
      <c r="A27" s="1" t="s">
        <v>32</v>
      </c>
      <c r="C27" s="11">
        <f>C26/C25</f>
        <v>0.23809523809523808</v>
      </c>
      <c r="D27" s="11">
        <f t="shared" ref="D27:F27" si="1">D26/D25</f>
        <v>0.42982456140350878</v>
      </c>
      <c r="E27" s="18">
        <f t="shared" si="1"/>
        <v>0.26724137931034481</v>
      </c>
      <c r="F27" s="18">
        <f t="shared" si="1"/>
        <v>0.28358208955223879</v>
      </c>
    </row>
  </sheetData>
  <mergeCells count="4">
    <mergeCell ref="C8:D8"/>
    <mergeCell ref="E8:F8"/>
    <mergeCell ref="C1:D1"/>
    <mergeCell ref="E1:F1"/>
  </mergeCells>
  <phoneticPr fontId="2"/>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C9D3A462A96F4B89F33612852BE61D" ma:contentTypeVersion="18" ma:contentTypeDescription="Create a new document." ma:contentTypeScope="" ma:versionID="601d59e22819d555bb675ac3bbff4a94">
  <xsd:schema xmlns:xsd="http://www.w3.org/2001/XMLSchema" xmlns:xs="http://www.w3.org/2001/XMLSchema" xmlns:p="http://schemas.microsoft.com/office/2006/metadata/properties" xmlns:ns3="026e7751-a815-4c7c-b2f7-79e5825b88e2" xmlns:ns4="ab6df2eb-e220-49df-8378-7f4a71eae55a" targetNamespace="http://schemas.microsoft.com/office/2006/metadata/properties" ma:root="true" ma:fieldsID="03040ab8bb9a7108871202547339c4eb" ns3:_="" ns4:_="">
    <xsd:import namespace="026e7751-a815-4c7c-b2f7-79e5825b88e2"/>
    <xsd:import namespace="ab6df2eb-e220-49df-8378-7f4a71eae5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MediaServiceSearchPropertie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e7751-a815-4c7c-b2f7-79e5825b8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6df2eb-e220-49df-8378-7f4a71eae5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26e7751-a815-4c7c-b2f7-79e5825b88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FDC1F-4BC5-44AA-8853-C98EC5AF2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e7751-a815-4c7c-b2f7-79e5825b88e2"/>
    <ds:schemaRef ds:uri="ab6df2eb-e220-49df-8378-7f4a71eae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7B822B-9CE0-4402-A572-4401600AD0B3}">
  <ds:schemaRefs>
    <ds:schemaRef ds:uri="http://www.w3.org/XML/1998/namespace"/>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b6df2eb-e220-49df-8378-7f4a71eae55a"/>
    <ds:schemaRef ds:uri="026e7751-a815-4c7c-b2f7-79e5825b88e2"/>
    <ds:schemaRef ds:uri="http://schemas.microsoft.com/office/2006/metadata/properties"/>
  </ds:schemaRefs>
</ds:datastoreItem>
</file>

<file path=customXml/itemProps3.xml><?xml version="1.0" encoding="utf-8"?>
<ds:datastoreItem xmlns:ds="http://schemas.openxmlformats.org/officeDocument/2006/customXml" ds:itemID="{C14B27E6-806A-4E28-B2A3-C3877DEEF3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看護技術</vt:lpstr>
      <vt:lpstr>動画講義シリーズ</vt:lpstr>
      <vt:lpstr>精神科(オプション契約)</vt:lpstr>
      <vt:lpstr>訪問看護(オプション契約)</vt:lpstr>
      <vt:lpstr>介護_動画講義(オプション契約)</vt:lpstr>
      <vt:lpstr>介護_手技(オプション契約)</vt:lpstr>
      <vt:lpstr>価格案</vt:lpstr>
      <vt:lpstr>'介護_動画講義(オプション契約)'!Print_Area</vt:lpstr>
      <vt:lpstr>'精神科(オプション契約)'!Print_Area</vt:lpstr>
      <vt:lpstr>動画講義シリーズ!Print_Area</vt:lpstr>
      <vt:lpstr>'訪問看護(オプション契約)'!Print_Area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Takuro (ELS-OSK)</dc:creator>
  <cp:lastModifiedBy>Igarashi, Haruka (ELS-CON)</cp:lastModifiedBy>
  <cp:lastPrinted>2023-08-22T11:54:42Z</cp:lastPrinted>
  <dcterms:created xsi:type="dcterms:W3CDTF">2020-09-29T05:13:08Z</dcterms:created>
  <dcterms:modified xsi:type="dcterms:W3CDTF">2024-12-23T04:26:47Z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0x010100B1C9D3A462A96F4B89F33612852BE61D</vt:lpwstr>
  </property>
  <property fmtid="{D5CDD505-2E9C-101B-9397-08002B2CF9AE}" pid="3" name="MSIP_Label_549ac42a-3eb4-4074-b885-aea26bd6241e_Enabled">
    <vt:lpwstr>true</vt:lpwstr>
  </property>
  <property fmtid="{D5CDD505-2E9C-101B-9397-08002B2CF9AE}" pid="4" name="MSIP_Label_549ac42a-3eb4-4074-b885-aea26bd6241e_SetDate">
    <vt:lpwstr>2021-04-28T03:03:44Z</vt:lpwstr>
  </property>
  <property fmtid="{D5CDD505-2E9C-101B-9397-08002B2CF9AE}" pid="5" name="MSIP_Label_549ac42a-3eb4-4074-b885-aea26bd6241e_Method">
    <vt:lpwstr>Standard</vt:lpwstr>
  </property>
  <property fmtid="{D5CDD505-2E9C-101B-9397-08002B2CF9AE}" pid="6" name="MSIP_Label_549ac42a-3eb4-4074-b885-aea26bd6241e_Name">
    <vt:lpwstr>General Business</vt:lpwstr>
  </property>
  <property fmtid="{D5CDD505-2E9C-101B-9397-08002B2CF9AE}" pid="7" name="MSIP_Label_549ac42a-3eb4-4074-b885-aea26bd6241e_SiteId">
    <vt:lpwstr>9274ee3f-9425-4109-a27f-9fb15c10675d</vt:lpwstr>
  </property>
  <property fmtid="{D5CDD505-2E9C-101B-9397-08002B2CF9AE}" pid="8" name="MSIP_Label_549ac42a-3eb4-4074-b885-aea26bd6241e_ActionId">
    <vt:lpwstr>d48731ba-6437-4d0d-99fc-e8a40cb6da50</vt:lpwstr>
  </property>
  <property fmtid="{D5CDD505-2E9C-101B-9397-08002B2CF9AE}" pid="9" name="MSIP_Label_549ac42a-3eb4-4074-b885-aea26bd6241e_ContentBits">
    <vt:lpwstr>0</vt:lpwstr>
  </property>
</Properties>
</file>