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Sheet" sheetId="1" r:id="rId4"/>
    <sheet state="visible" name="Instructions" sheetId="2" r:id="rId5"/>
    <sheet state="visible" name="Delivery Plan" sheetId="3" r:id="rId6"/>
    <sheet state="visible" name="Budget Tool FM" sheetId="4" r:id="rId7"/>
    <sheet state="hidden" name="BMT Aug 25" sheetId="5" r:id="rId8"/>
    <sheet state="hidden" name="BMT Sep 25" sheetId="6" r:id="rId9"/>
    <sheet state="hidden" name="BMT Oct 25" sheetId="7" r:id="rId10"/>
    <sheet state="hidden" name="BMT Nov 25" sheetId="8" r:id="rId11"/>
    <sheet state="hidden" name="BMT Dec 25" sheetId="9" r:id="rId12"/>
    <sheet state="hidden" name="BMT Jan 25" sheetId="10" r:id="rId13"/>
    <sheet state="hidden" name="BMT Feb 25" sheetId="11" r:id="rId14"/>
    <sheet state="hidden" name="BMT Mar 25" sheetId="12" r:id="rId15"/>
    <sheet state="visible" name="General Note" sheetId="13" r:id="rId16"/>
  </sheets>
  <definedNames/>
  <calcPr/>
</workbook>
</file>

<file path=xl/sharedStrings.xml><?xml version="1.0" encoding="utf-8"?>
<sst xmlns="http://schemas.openxmlformats.org/spreadsheetml/2006/main" count="678" uniqueCount="111">
  <si>
    <t xml:space="preserve">Cover Sheet </t>
  </si>
  <si>
    <t>Grant Scheme Name</t>
  </si>
  <si>
    <t>Connect Fund Round 2</t>
  </si>
  <si>
    <t>Organisation Name:</t>
  </si>
  <si>
    <t xml:space="preserve">Project Name: </t>
  </si>
  <si>
    <t>Author(s):</t>
  </si>
  <si>
    <t xml:space="preserve">Please ensure you read the Instruction worksheet in full prior to completing this template. </t>
  </si>
  <si>
    <t xml:space="preserve"> Instructions</t>
  </si>
  <si>
    <t>It is recommended that applicants view the Digital Delivery Plan and Budget Tool Guide before completing this document.</t>
  </si>
  <si>
    <t>Figures recorded in the Budget Tool FM Tab need to include any irrecoverable VAT you incur.</t>
  </si>
  <si>
    <t xml:space="preserve">For Staff costs, please include Employer's NI, any pension and bonuses. Please ensure staff costs are inserted in the dedicated section in the Budget Tool FM Tab. Please note, staff costs will be capped at a maximum of 20% of the total funding requested. </t>
  </si>
  <si>
    <t>Please include any admin costs on separate lines.</t>
  </si>
  <si>
    <t>As a general rule - sections of the tables in white need completing and sections in light blue are automated and do not require your input. Applicants should review this before submission.</t>
  </si>
  <si>
    <t xml:space="preserve">Profiling budget spend from grant commencement date and before the end of the financial year (31 March 2027).
</t>
  </si>
  <si>
    <t>The Financial Methodology - Budget Management Tool should correlate with the Delivery Plan, e.g. expenditure costs are clearly named, clearly associated with activities stated within the delivery plan or costs aligned to quarterly delivery.</t>
  </si>
  <si>
    <t>Providing explanatory commentary in the notes section to provide justification to expenditure cost.</t>
  </si>
  <si>
    <r>
      <rPr>
        <rFont val="Calibri"/>
        <i/>
        <color theme="1"/>
        <sz val="11.0"/>
      </rPr>
      <t>You should make quarterly and financial year totals clear - NIO standard practice is to pay in arrears and has a financial year of 1 April-31 March.</t>
    </r>
    <r>
      <rPr>
        <rFont val="Calibri"/>
        <i val="0"/>
        <color theme="1"/>
        <sz val="8.0"/>
      </rPr>
      <t> </t>
    </r>
  </si>
  <si>
    <r>
      <rPr>
        <rFont val="Calibri"/>
        <color theme="1"/>
        <sz val="11.0"/>
        <u/>
      </rPr>
      <t>Funding requests should meet the objectives of the grant schemes, refer to grant scheme application documents</t>
    </r>
    <r>
      <rPr>
        <rFont val="Calibri"/>
        <color theme="1"/>
        <sz val="11.0"/>
      </rPr>
      <t>. Funding requests should not be used to cover the direct costs of delivering business-as-usual operations.</t>
    </r>
  </si>
  <si>
    <t xml:space="preserve">Delivery Plan </t>
  </si>
  <si>
    <t>Notes</t>
  </si>
  <si>
    <t xml:space="preserve">Key Milestones </t>
  </si>
  <si>
    <t>Lead</t>
  </si>
  <si>
    <t>Support</t>
  </si>
  <si>
    <t>w/c 1st</t>
  </si>
  <si>
    <t xml:space="preserve">w/c 6th </t>
  </si>
  <si>
    <t>w/c 13th</t>
  </si>
  <si>
    <t xml:space="preserve">w/c 20th </t>
  </si>
  <si>
    <t>w/c 27th</t>
  </si>
  <si>
    <t>w/c 4th</t>
  </si>
  <si>
    <t>w/c 11th</t>
  </si>
  <si>
    <t>w/c 18th</t>
  </si>
  <si>
    <t>w/c 25th</t>
  </si>
  <si>
    <t>w/c 8th</t>
  </si>
  <si>
    <t xml:space="preserve">w/c 15th </t>
  </si>
  <si>
    <t>w/c 22nd</t>
  </si>
  <si>
    <t>w/c 29th</t>
  </si>
  <si>
    <t>w/c 6th</t>
  </si>
  <si>
    <t xml:space="preserve">w/c 27th </t>
  </si>
  <si>
    <t>w/c 3rd</t>
  </si>
  <si>
    <t>w/c 10th</t>
  </si>
  <si>
    <t>w/c 17th</t>
  </si>
  <si>
    <t>w/c 24th</t>
  </si>
  <si>
    <t>w/c 31st</t>
  </si>
  <si>
    <t>w/c 7th</t>
  </si>
  <si>
    <t>w/c 14th</t>
  </si>
  <si>
    <t>w/c 21st</t>
  </si>
  <si>
    <t xml:space="preserve">w/c 28th </t>
  </si>
  <si>
    <t>w/c 5th</t>
  </si>
  <si>
    <t>w/c 12th</t>
  </si>
  <si>
    <t>w/c 19th</t>
  </si>
  <si>
    <t>w/c 26th</t>
  </si>
  <si>
    <t>w/c 2nd</t>
  </si>
  <si>
    <t>w/c 9th</t>
  </si>
  <si>
    <t xml:space="preserve">w/c 16th </t>
  </si>
  <si>
    <t>w/c 23rd</t>
  </si>
  <si>
    <t xml:space="preserve">w/c 30th </t>
  </si>
  <si>
    <t>w/c 28th</t>
  </si>
  <si>
    <t xml:space="preserve">w/c 18th </t>
  </si>
  <si>
    <t>Milestone 1 Name</t>
  </si>
  <si>
    <t>Project Sub-Task Actvity 1 Name</t>
  </si>
  <si>
    <t>Project Sub-Task Actvity 2 Name</t>
  </si>
  <si>
    <t>Project Sub-Task Actvity 3 Name</t>
  </si>
  <si>
    <t>Project Sub-Task Actvity 4 Name, etc</t>
  </si>
  <si>
    <t>Milestone 2 Name</t>
  </si>
  <si>
    <t>Milestone 3 Name</t>
  </si>
  <si>
    <t>Milestone 4: Name</t>
  </si>
  <si>
    <t>Milestone 5: Name</t>
  </si>
  <si>
    <t xml:space="preserve">        BUDGET  TOOL - FINANCIAL METHODOLOGY</t>
  </si>
  <si>
    <t>BUDGET DRAWDOWN SCHEDULE (QUARTERLY)</t>
  </si>
  <si>
    <t>Insert requested cost per item under the relevant quarterly drawdown window (funding must be spent by the end of periods stipulated to qualify for draw down)</t>
  </si>
  <si>
    <t>April - June 2026</t>
  </si>
  <si>
    <t>July - September 2026</t>
  </si>
  <si>
    <t>October - December 2026</t>
  </si>
  <si>
    <t>January - March 2027</t>
  </si>
  <si>
    <t>Budget Total
26/27</t>
  </si>
  <si>
    <t>Costs</t>
  </si>
  <si>
    <t xml:space="preserve">Expenses / Item Costs (overwrite as you see fit)
</t>
  </si>
  <si>
    <t>TOTAL Non-Staff costs</t>
  </si>
  <si>
    <t>Staff Costs (incl Employers NI, Bonuses &amp; Pension)</t>
  </si>
  <si>
    <t>Role (overwrite as you see fit)</t>
  </si>
  <si>
    <t>TOTAL Staff costs</t>
  </si>
  <si>
    <t>TOTAL COSTS</t>
  </si>
  <si>
    <t>Budget Total Costs</t>
  </si>
  <si>
    <t xml:space="preserve">        BUDGET  TOOL - STATEMENT OF EXPENDITURE</t>
  </si>
  <si>
    <t>Actuals</t>
  </si>
  <si>
    <t>Re-forecast</t>
  </si>
  <si>
    <t>Re-forecast total</t>
  </si>
  <si>
    <t>Original Figures</t>
  </si>
  <si>
    <t xml:space="preserve">Variance </t>
  </si>
  <si>
    <t xml:space="preserve">Original Budget </t>
  </si>
  <si>
    <t>25/26</t>
  </si>
  <si>
    <t>Total 25/26</t>
  </si>
  <si>
    <t>Non-staff costs</t>
  </si>
  <si>
    <t>Expenses / Capital Costs (overwrite as you see fit)</t>
  </si>
  <si>
    <t>Awarded Amount</t>
  </si>
  <si>
    <t>Aug Reforecast Figures</t>
  </si>
  <si>
    <t>Sep Re-forecast Figures</t>
  </si>
  <si>
    <t>Actualst</t>
  </si>
  <si>
    <t>Oct Re-forecast Figures</t>
  </si>
  <si>
    <t>Nov Re-forecast Figures</t>
  </si>
  <si>
    <t>Dec Re-forecast Figures</t>
  </si>
  <si>
    <t>Jan Re-forecast Figures</t>
  </si>
  <si>
    <t>Feb Re-forecast Figures</t>
  </si>
  <si>
    <t>Total costs - Award amount</t>
  </si>
  <si>
    <t>General Note - Financial Requirements</t>
  </si>
  <si>
    <t xml:space="preserve">1.1 Please note that NIOs’ financial year runs from 1 April to 31 March. If successful, funding requests and budgets must not exceed the financial year. </t>
  </si>
  <si>
    <t>1.2 Payments will, by default, be made in arrears, unless otherwise discussed and agreed. Payment in arrears is mandatory for all organisations in receipt of £10,000 or more.</t>
  </si>
  <si>
    <t xml:space="preserve">1.3 The 'Budget Tool FM' Tab should set out a working budget request for the project proposal. </t>
  </si>
  <si>
    <t>1.4 If successful, a payment schedule will be agreed as part of the development of each grant agreement. To make a claim, each claim must comprise of: 
(a)          the Recipient’s ‘’Budget Management Tool’’ (BMT) providing a breakdown of actual costs incurred during the period claimed for and planned costs for the remainder of the Grant Period;
(b)          a ‘’Grant Payment Request Form’’ signed by an authorised finance officer. The form confirms the actual cost incurred and to be claimed for and related to the costs declared within the Budget Management Tool; 
(c)          a performance report detailing actual progress against the Delivery Plan as set out in the Recipient’s application; and, 
(d)         upon request, evidence of eligible expenditure e.g. invoices / statements of work / defrayal.     
Recipients will need to request a claim within five (5) working days of grant claim date stipulated in the payment schedule. NIO will only pay the amount that can be evidenced as spent. Grant claims will be paid within 30 days of receipt of a valid, undisputed invoice.</t>
  </si>
  <si>
    <t>1.5 Variations between proposed drawdown amounts and actual drawdown requests across months or stipulated period of the same financial year will be accepted, with explanation and justification. Any funds not drawn down by the end of the financial year will become unavailable.</t>
  </si>
  <si>
    <t>1.6 You must be able to transparently report on a monthly basis or stipulated period and provide evidence of expenditure for the use of the fund. The fund must be shown as restricted funds in your accounts and you must be able to identify separately the value and purpose of the grant in your audited accounts.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</si>
</sst>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
  </numFmts>
  <fonts count="18">
    <font>
      <sz val="11.0"/>
      <color theme="1"/>
      <name val="Calibri"/>
      <scheme val="minor"/>
    </font>
    <font>
      <sz val="11.0"/>
      <color rgb="FF000000"/>
      <name val="Calibri"/>
    </font>
    <font>
      <sz val="11.0"/>
      <color theme="1"/>
      <name val="Calibri"/>
    </font>
    <font>
      <b/>
      <sz val="20.0"/>
      <color theme="0"/>
      <name val="Arial"/>
    </font>
    <font/>
    <font>
      <b/>
      <sz val="12.0"/>
      <color theme="0"/>
      <name val="Arial"/>
    </font>
    <font>
      <b/>
      <sz val="12.0"/>
      <color rgb="FF000000"/>
      <name val="Calibri"/>
    </font>
    <font>
      <b/>
      <sz val="12.0"/>
      <color rgb="FF000000"/>
      <name val="Arial"/>
    </font>
    <font>
      <b/>
      <sz val="10.0"/>
      <color rgb="FF000000"/>
      <name val="Arial"/>
    </font>
    <font>
      <b/>
      <sz val="10.0"/>
      <color rgb="FFC2C2C2"/>
      <name val="Arial"/>
    </font>
    <font>
      <b/>
      <i/>
      <sz val="11.0"/>
      <color rgb="FFFF0000"/>
      <name val="Calibri"/>
    </font>
    <font>
      <b/>
      <sz val="14.0"/>
      <color theme="1"/>
      <name val="Calibri"/>
    </font>
    <font>
      <i/>
      <sz val="11.0"/>
      <color theme="1"/>
      <name val="Calibri"/>
    </font>
    <font>
      <sz val="10.0"/>
      <color theme="1"/>
      <name val="Calibri"/>
    </font>
    <font>
      <b/>
      <sz val="12.0"/>
      <color theme="1"/>
      <name val="Arial"/>
    </font>
    <font>
      <b/>
      <sz val="11.0"/>
      <color theme="1"/>
      <name val="Calibri"/>
    </font>
    <font>
      <color theme="1"/>
      <name val="Calibri"/>
      <scheme val="minor"/>
    </font>
    <font>
      <b/>
      <i/>
      <sz val="11.0"/>
      <color theme="1"/>
      <name val="Calibri"/>
    </font>
  </fonts>
  <fills count="13">
    <fill>
      <patternFill patternType="none"/>
    </fill>
    <fill>
      <patternFill patternType="lightGray"/>
    </fill>
    <fill>
      <patternFill patternType="solid">
        <fgColor rgb="FF002060"/>
        <bgColor rgb="FF002060"/>
      </patternFill>
    </fill>
    <fill>
      <patternFill patternType="solid">
        <fgColor rgb="FFFFFFFF"/>
        <bgColor rgb="FFFFFFFF"/>
      </patternFill>
    </fill>
    <fill>
      <patternFill patternType="solid">
        <fgColor rgb="FFCCCCCC"/>
        <bgColor rgb="FFCCCCCC"/>
      </patternFill>
    </fill>
    <fill>
      <patternFill patternType="solid">
        <fgColor rgb="FFDBE9F7"/>
        <bgColor rgb="FFDBE9F7"/>
      </patternFill>
    </fill>
    <fill>
      <patternFill patternType="solid">
        <fgColor rgb="FFFFE5F2"/>
        <bgColor rgb="FFFFE5F2"/>
      </patternFill>
    </fill>
    <fill>
      <patternFill patternType="solid">
        <fgColor rgb="FFC5E0B3"/>
        <bgColor rgb="FFC5E0B3"/>
      </patternFill>
    </fill>
    <fill>
      <patternFill patternType="solid">
        <fgColor rgb="FFFFE598"/>
        <bgColor rgb="FFFFE598"/>
      </patternFill>
    </fill>
    <fill>
      <patternFill patternType="solid">
        <fgColor rgb="FFFEF2CB"/>
        <bgColor rgb="FFFEF2CB"/>
      </patternFill>
    </fill>
    <fill>
      <patternFill patternType="solid">
        <fgColor rgb="FFDEEAF6"/>
        <bgColor rgb="FFDEEAF6"/>
      </patternFill>
    </fill>
    <fill>
      <patternFill patternType="solid">
        <fgColor rgb="FFF7CAAC"/>
        <bgColor rgb="FFF7CAAC"/>
      </patternFill>
    </fill>
    <fill>
      <patternFill patternType="solid">
        <fgColor rgb="FF548135"/>
        <bgColor rgb="FF548135"/>
      </patternFill>
    </fill>
  </fills>
  <borders count="42">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top style="thin">
        <color rgb="FF000000"/>
      </top>
    </border>
    <border>
      <left/>
      <right style="thin">
        <color rgb="FF000000"/>
      </right>
      <top style="thin">
        <color rgb="FF000000"/>
      </top>
    </border>
    <border>
      <right/>
      <bottom style="thin">
        <color rgb="FF000000"/>
      </bottom>
    </border>
    <border>
      <left/>
      <right style="thin">
        <color rgb="FF000000"/>
      </right>
    </border>
    <border>
      <left style="thin">
        <color rgb="FF000000"/>
      </left>
      <right style="thin">
        <color rgb="FF000000"/>
      </right>
      <top style="thin">
        <color rgb="FF000000"/>
      </top>
      <bottom style="thin">
        <color rgb="FF000000"/>
      </bottom>
    </border>
    <border>
      <left/>
      <right style="thin">
        <color rgb="FF000000"/>
      </right>
      <top style="thin">
        <color rgb="FF000000"/>
      </top>
      <bottom style="thin">
        <color rgb="FF000000"/>
      </bottom>
    </border>
    <border>
      <left/>
      <right/>
      <top/>
      <bottom style="thin">
        <color rgb="FF000000"/>
      </bottom>
    </border>
    <border>
      <left/>
      <top/>
      <bottom style="thin">
        <color rgb="FF000000"/>
      </bottom>
    </border>
    <border>
      <right/>
      <top/>
      <bottom style="thin">
        <color rgb="FF000000"/>
      </bottom>
    </border>
    <border>
      <left style="thin">
        <color rgb="FF000000"/>
      </left>
      <right/>
      <top/>
      <bottom style="thin">
        <color rgb="FF000000"/>
      </bottom>
    </border>
    <border>
      <left/>
      <right style="thin">
        <color rgb="FF000000"/>
      </right>
      <top/>
      <bottom style="thin">
        <color rgb="FF000000"/>
      </bottom>
    </border>
    <border>
      <left style="thin">
        <color rgb="FF000000"/>
      </left>
      <right/>
      <bottom style="thin">
        <color rgb="FF000000"/>
      </bottom>
    </border>
    <border>
      <left/>
      <right/>
      <bottom style="thin">
        <color rgb="FF000000"/>
      </bottom>
    </border>
    <border>
      <left/>
      <right style="thin">
        <color rgb="FF000000"/>
      </right>
      <bottom style="thin">
        <color rgb="FF000000"/>
      </bottom>
    </border>
    <border>
      <left style="thin">
        <color rgb="FF000000"/>
      </left>
      <right/>
      <top/>
      <bottom/>
    </border>
    <border>
      <left style="thin">
        <color rgb="FF000000"/>
      </left>
      <right style="thin">
        <color rgb="FF000000"/>
      </right>
      <top/>
      <bottom/>
    </border>
    <border>
      <left/>
      <right style="thin">
        <color rgb="FF000000"/>
      </right>
      <top/>
      <bottom/>
    </border>
    <border>
      <left/>
      <right/>
      <top/>
      <bottom/>
    </border>
    <border>
      <left/>
      <top/>
      <bottom/>
    </border>
    <border>
      <left/>
      <right style="thin">
        <color rgb="FF000000"/>
      </right>
      <bottom/>
    </border>
    <border>
      <left style="thin">
        <color rgb="FF000000"/>
      </left>
      <right style="thin">
        <color rgb="FF000000"/>
      </right>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medium">
        <color rgb="FF000000"/>
      </left>
      <right style="medium">
        <color rgb="FF000000"/>
      </right>
      <top style="medium">
        <color rgb="FF000000"/>
      </top>
      <bottom style="medium">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thin">
        <color rgb="FF000000"/>
      </right>
      <top style="thin">
        <color rgb="FF000000"/>
      </top>
      <bottom/>
    </border>
    <border>
      <left style="thin">
        <color rgb="FF000000"/>
      </left>
      <right style="thin">
        <color rgb="FF000000"/>
      </right>
      <top/>
      <bottom style="thin">
        <color rgb="FF000000"/>
      </bottom>
    </border>
    <border>
      <left style="thin">
        <color rgb="FF000000"/>
      </left>
      <right style="medium">
        <color rgb="FF000000"/>
      </right>
      <top style="medium">
        <color rgb="FF000000"/>
      </top>
      <bottom style="medium">
        <color rgb="FF000000"/>
      </bottom>
    </border>
    <border>
      <left style="thin">
        <color rgb="FF000000"/>
      </left>
      <right/>
      <top style="thin">
        <color rgb="FF000000"/>
      </top>
      <bottom style="thin">
        <color rgb="FF000000"/>
      </bottom>
    </border>
  </borders>
  <cellStyleXfs count="1">
    <xf borderId="0" fillId="0" fontId="0" numFmtId="0" applyAlignment="1" applyFont="1"/>
  </cellStyleXfs>
  <cellXfs count="124">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left" shrinkToFit="0" vertical="top" wrapText="1"/>
    </xf>
    <xf borderId="1" fillId="2" fontId="3" numFmtId="0" xfId="0" applyAlignment="1" applyBorder="1" applyFill="1" applyFont="1">
      <alignment horizontal="center" vertical="center"/>
    </xf>
    <xf borderId="2" fillId="0" fontId="4" numFmtId="0" xfId="0" applyBorder="1" applyFont="1"/>
    <xf borderId="3" fillId="0" fontId="4" numFmtId="0" xfId="0" applyBorder="1" applyFont="1"/>
    <xf borderId="4" fillId="0" fontId="4" numFmtId="0" xfId="0" applyBorder="1" applyFont="1"/>
    <xf borderId="5" fillId="0" fontId="4" numFmtId="0" xfId="0" applyBorder="1" applyFont="1"/>
    <xf borderId="6" fillId="0" fontId="4" numFmtId="0" xfId="0" applyBorder="1" applyFont="1"/>
    <xf borderId="7" fillId="0" fontId="4" numFmtId="0" xfId="0" applyBorder="1" applyFont="1"/>
    <xf borderId="8" fillId="0" fontId="4" numFmtId="0" xfId="0" applyBorder="1" applyFont="1"/>
    <xf borderId="9" fillId="2" fontId="5" numFmtId="0" xfId="0" applyAlignment="1" applyBorder="1" applyFont="1">
      <alignment horizontal="left" vertical="center"/>
    </xf>
    <xf borderId="10" fillId="0" fontId="4" numFmtId="0" xfId="0" applyBorder="1" applyFont="1"/>
    <xf borderId="11" fillId="0" fontId="4" numFmtId="0" xfId="0" applyBorder="1" applyFont="1"/>
    <xf borderId="9" fillId="3" fontId="6" numFmtId="0" xfId="0" applyAlignment="1" applyBorder="1" applyFill="1" applyFont="1">
      <alignment horizontal="left" readingOrder="0"/>
    </xf>
    <xf borderId="9" fillId="4" fontId="7" numFmtId="0" xfId="0" applyAlignment="1" applyBorder="1" applyFill="1" applyFont="1">
      <alignment horizontal="left" vertical="center"/>
    </xf>
    <xf borderId="0" fillId="0" fontId="8" numFmtId="0" xfId="0" applyFont="1"/>
    <xf borderId="9" fillId="0" fontId="6" numFmtId="0" xfId="0" applyAlignment="1" applyBorder="1" applyFont="1">
      <alignment horizontal="left" readingOrder="0" shrinkToFit="0" wrapText="1"/>
    </xf>
    <xf borderId="0" fillId="0" fontId="9" numFmtId="0" xfId="0" applyFont="1"/>
    <xf borderId="0" fillId="0" fontId="10" numFmtId="0" xfId="0" applyFont="1"/>
    <xf borderId="0" fillId="0" fontId="1" numFmtId="0" xfId="0" applyAlignment="1" applyFont="1">
      <alignment horizontal="right"/>
    </xf>
    <xf borderId="0" fillId="0" fontId="11" numFmtId="0" xfId="0" applyAlignment="1" applyFont="1">
      <alignment horizontal="left" shrinkToFit="0" vertical="top" wrapText="1"/>
    </xf>
    <xf borderId="0" fillId="0" fontId="2" numFmtId="0" xfId="0" applyAlignment="1" applyFont="1">
      <alignment horizontal="left" vertical="top"/>
    </xf>
    <xf borderId="0" fillId="0" fontId="2" numFmtId="0" xfId="0" applyAlignment="1" applyFont="1">
      <alignment horizontal="left" readingOrder="0" vertical="top"/>
    </xf>
    <xf borderId="0" fillId="0" fontId="2" numFmtId="0" xfId="0" applyAlignment="1" applyFont="1">
      <alignment horizontal="left" readingOrder="0" shrinkToFit="0" vertical="top" wrapText="1"/>
    </xf>
    <xf borderId="0" fillId="0" fontId="12" numFmtId="0" xfId="0" applyAlignment="1" applyFont="1">
      <alignment readingOrder="0" vertical="center"/>
    </xf>
    <xf borderId="0" fillId="0" fontId="12" numFmtId="0" xfId="0" applyAlignment="1" applyFont="1">
      <alignment vertical="center"/>
    </xf>
    <xf borderId="0" fillId="0" fontId="13" numFmtId="0" xfId="0" applyAlignment="1" applyFont="1">
      <alignment horizontal="left" shrinkToFit="0" vertical="top" wrapText="1"/>
    </xf>
    <xf borderId="0" fillId="0" fontId="2" numFmtId="0" xfId="0" applyAlignment="1" applyFont="1">
      <alignment horizontal="left" vertical="center"/>
    </xf>
    <xf borderId="0" fillId="0" fontId="2" numFmtId="0" xfId="0" applyFont="1"/>
    <xf borderId="0" fillId="0" fontId="2" numFmtId="0" xfId="0" applyAlignment="1" applyFont="1">
      <alignment vertical="center"/>
    </xf>
    <xf borderId="0" fillId="0" fontId="2" numFmtId="0" xfId="0" applyAlignment="1" applyFont="1">
      <alignment shrinkToFit="0" vertical="center" wrapText="1"/>
    </xf>
    <xf borderId="1" fillId="5" fontId="14" numFmtId="0" xfId="0" applyAlignment="1" applyBorder="1" applyFill="1" applyFont="1">
      <alignment vertical="center"/>
    </xf>
    <xf borderId="12" fillId="0" fontId="4" numFmtId="0" xfId="0" applyBorder="1" applyFont="1"/>
    <xf borderId="1" fillId="5" fontId="15" numFmtId="17" xfId="0" applyAlignment="1" applyBorder="1" applyFont="1" applyNumberFormat="1">
      <alignment horizontal="center" readingOrder="0"/>
    </xf>
    <xf borderId="13" fillId="5" fontId="15" numFmtId="0" xfId="0" applyAlignment="1" applyBorder="1" applyFont="1">
      <alignment horizontal="center"/>
    </xf>
    <xf borderId="14" fillId="0" fontId="4" numFmtId="0" xfId="0" applyBorder="1" applyFont="1"/>
    <xf borderId="15" fillId="0" fontId="4" numFmtId="0" xfId="0" applyBorder="1" applyFont="1"/>
    <xf borderId="16" fillId="5" fontId="15" numFmtId="0" xfId="0" applyAlignment="1" applyBorder="1" applyFont="1">
      <alignment vertical="center"/>
    </xf>
    <xf borderId="17" fillId="5" fontId="15" numFmtId="0" xfId="0" applyAlignment="1" applyBorder="1" applyFont="1">
      <alignment shrinkToFit="0" vertical="center" wrapText="1"/>
    </xf>
    <xf borderId="16" fillId="5" fontId="15" numFmtId="0" xfId="0" applyAlignment="1" applyBorder="1" applyFont="1">
      <alignment shrinkToFit="0" vertical="center" wrapText="1"/>
    </xf>
    <xf borderId="18" fillId="5" fontId="15" numFmtId="0" xfId="0" applyAlignment="1" applyBorder="1" applyFont="1">
      <alignment horizontal="center" readingOrder="0" shrinkToFit="0" wrapText="1"/>
    </xf>
    <xf borderId="19" fillId="5" fontId="15" numFmtId="0" xfId="0" applyAlignment="1" applyBorder="1" applyFont="1">
      <alignment horizontal="center" readingOrder="0" shrinkToFit="0" wrapText="1"/>
    </xf>
    <xf borderId="8" fillId="5" fontId="15" numFmtId="0" xfId="0" applyAlignment="1" applyBorder="1" applyFont="1">
      <alignment horizontal="center" readingOrder="0" shrinkToFit="0" wrapText="1"/>
    </xf>
    <xf borderId="20" fillId="5" fontId="15" numFmtId="0" xfId="0" applyAlignment="1" applyBorder="1" applyFont="1">
      <alignment horizontal="center" readingOrder="0" shrinkToFit="0" wrapText="1"/>
    </xf>
    <xf borderId="21" fillId="5" fontId="15" numFmtId="0" xfId="0" applyAlignment="1" applyBorder="1" applyFont="1">
      <alignment horizontal="center" readingOrder="0" shrinkToFit="0" wrapText="1"/>
    </xf>
    <xf borderId="22" fillId="5" fontId="15" numFmtId="0" xfId="0" applyAlignment="1" applyBorder="1" applyFont="1">
      <alignment horizontal="center" readingOrder="0" shrinkToFit="0" wrapText="1"/>
    </xf>
    <xf borderId="21" fillId="5" fontId="15" numFmtId="0" xfId="0" applyAlignment="1" applyBorder="1" applyFont="1">
      <alignment horizontal="center" shrinkToFit="0" wrapText="1"/>
    </xf>
    <xf borderId="18" fillId="5" fontId="15" numFmtId="0" xfId="0" applyAlignment="1" applyBorder="1" applyFont="1">
      <alignment horizontal="center" shrinkToFit="0" wrapText="1"/>
    </xf>
    <xf borderId="22" fillId="5" fontId="15" numFmtId="0" xfId="0" applyAlignment="1" applyBorder="1" applyFont="1">
      <alignment horizontal="center" shrinkToFit="0" wrapText="1"/>
    </xf>
    <xf borderId="23" fillId="5" fontId="15" numFmtId="0" xfId="0" applyAlignment="1" applyBorder="1" applyFont="1">
      <alignment horizontal="center" readingOrder="0" shrinkToFit="0" wrapText="1"/>
    </xf>
    <xf borderId="24" fillId="5" fontId="15" numFmtId="0" xfId="0" applyAlignment="1" applyBorder="1" applyFont="1">
      <alignment horizontal="center" readingOrder="0" shrinkToFit="0" wrapText="1"/>
    </xf>
    <xf borderId="25" fillId="5" fontId="15" numFmtId="0" xfId="0" applyAlignment="1" applyBorder="1" applyFont="1">
      <alignment horizontal="center" readingOrder="0" shrinkToFit="0" wrapText="1"/>
    </xf>
    <xf borderId="25" fillId="0" fontId="4" numFmtId="0" xfId="0" applyBorder="1" applyFont="1"/>
    <xf borderId="26" fillId="6" fontId="15" numFmtId="0" xfId="0" applyAlignment="1" applyBorder="1" applyFill="1" applyFont="1">
      <alignment readingOrder="0" vertical="center"/>
    </xf>
    <xf borderId="27" fillId="6" fontId="2" numFmtId="0" xfId="0" applyAlignment="1" applyBorder="1" applyFont="1">
      <alignment shrinkToFit="0" vertical="center" wrapText="1"/>
    </xf>
    <xf borderId="28" fillId="6" fontId="2" numFmtId="0" xfId="0" applyAlignment="1" applyBorder="1" applyFont="1">
      <alignment shrinkToFit="0" vertical="center" wrapText="1"/>
    </xf>
    <xf borderId="26" fillId="6" fontId="2" numFmtId="0" xfId="0" applyBorder="1" applyFont="1"/>
    <xf borderId="29" fillId="6" fontId="2" numFmtId="0" xfId="0" applyBorder="1" applyFont="1"/>
    <xf borderId="30" fillId="6" fontId="2" numFmtId="0" xfId="0" applyBorder="1" applyFont="1"/>
    <xf borderId="31" fillId="6" fontId="2" numFmtId="0" xfId="0" applyBorder="1" applyFont="1"/>
    <xf borderId="28" fillId="6" fontId="2" numFmtId="0" xfId="0" applyBorder="1" applyFont="1"/>
    <xf borderId="27" fillId="6" fontId="2" numFmtId="0" xfId="0" applyBorder="1" applyFont="1"/>
    <xf borderId="4" fillId="0" fontId="2" numFmtId="0" xfId="0" applyAlignment="1" applyBorder="1" applyFont="1">
      <alignment readingOrder="0" shrinkToFit="0" vertical="center" wrapText="1"/>
    </xf>
    <xf borderId="32" fillId="0" fontId="2" numFmtId="0" xfId="0" applyAlignment="1" applyBorder="1" applyFont="1">
      <alignment readingOrder="0" shrinkToFit="0" vertical="center" wrapText="1"/>
    </xf>
    <xf borderId="5" fillId="0" fontId="2" numFmtId="0" xfId="0" applyAlignment="1" applyBorder="1" applyFont="1">
      <alignment readingOrder="0" shrinkToFit="0" vertical="center" wrapText="1"/>
    </xf>
    <xf borderId="4" fillId="0" fontId="2" numFmtId="0" xfId="0" applyBorder="1" applyFont="1"/>
    <xf borderId="5" fillId="0" fontId="2" numFmtId="0" xfId="0" applyBorder="1" applyFont="1"/>
    <xf borderId="32" fillId="0" fontId="2" numFmtId="0" xfId="0" applyBorder="1" applyFont="1"/>
    <xf borderId="5" fillId="0" fontId="2" numFmtId="0" xfId="0" applyAlignment="1" applyBorder="1" applyFont="1">
      <alignment shrinkToFit="0" vertical="center" wrapText="1"/>
    </xf>
    <xf borderId="0" fillId="0" fontId="2" numFmtId="0" xfId="0" applyAlignment="1" applyFont="1">
      <alignment readingOrder="0"/>
    </xf>
    <xf borderId="5" fillId="0" fontId="2" numFmtId="0" xfId="0" applyAlignment="1" applyBorder="1" applyFont="1">
      <alignment readingOrder="0"/>
    </xf>
    <xf borderId="4" fillId="0" fontId="2" numFmtId="0" xfId="0" applyAlignment="1" applyBorder="1" applyFont="1">
      <alignment readingOrder="0"/>
    </xf>
    <xf borderId="32" fillId="0" fontId="2" numFmtId="0" xfId="0" applyAlignment="1" applyBorder="1" applyFont="1">
      <alignment shrinkToFit="0" vertical="center" wrapText="1"/>
    </xf>
    <xf borderId="0" fillId="0" fontId="16" numFmtId="0" xfId="0" applyAlignment="1" applyFont="1">
      <alignment vertical="center"/>
    </xf>
    <xf borderId="0" fillId="0" fontId="16" numFmtId="0" xfId="0" applyAlignment="1" applyFont="1">
      <alignment shrinkToFit="0" vertical="center" wrapText="1"/>
    </xf>
    <xf borderId="0" fillId="0" fontId="15" numFmtId="0" xfId="0" applyFont="1"/>
    <xf borderId="9" fillId="7" fontId="15" numFmtId="0" xfId="0" applyAlignment="1" applyBorder="1" applyFill="1" applyFont="1">
      <alignment horizontal="center" readingOrder="0" shrinkToFit="0" vertical="center" wrapText="1"/>
    </xf>
    <xf borderId="33" fillId="7" fontId="17" numFmtId="0" xfId="0" applyAlignment="1" applyBorder="1" applyFont="1">
      <alignment horizontal="right" readingOrder="0" shrinkToFit="0" vertical="center" wrapText="1"/>
    </xf>
    <xf borderId="33" fillId="7" fontId="15" numFmtId="0" xfId="0" applyAlignment="1" applyBorder="1" applyFont="1">
      <alignment horizontal="center" readingOrder="0" shrinkToFit="0" vertical="center" wrapText="1"/>
    </xf>
    <xf borderId="33" fillId="8" fontId="15" numFmtId="0" xfId="0" applyAlignment="1" applyBorder="1" applyFill="1" applyFont="1">
      <alignment horizontal="center" readingOrder="0" vertical="center"/>
    </xf>
    <xf borderId="34" fillId="0" fontId="4" numFmtId="0" xfId="0" applyBorder="1" applyFont="1"/>
    <xf borderId="0" fillId="0" fontId="2" numFmtId="164" xfId="0" applyFont="1" applyNumberFormat="1"/>
    <xf borderId="35" fillId="9" fontId="15" numFmtId="0" xfId="0" applyBorder="1" applyFill="1" applyFont="1"/>
    <xf borderId="34" fillId="0" fontId="2" numFmtId="0" xfId="0" applyAlignment="1" applyBorder="1" applyFont="1">
      <alignment readingOrder="0"/>
    </xf>
    <xf borderId="16" fillId="0" fontId="2" numFmtId="164" xfId="0" applyAlignment="1" applyBorder="1" applyFont="1" applyNumberFormat="1">
      <alignment readingOrder="0"/>
    </xf>
    <xf borderId="16" fillId="0" fontId="2" numFmtId="164" xfId="0" applyBorder="1" applyFont="1" applyNumberFormat="1"/>
    <xf borderId="16" fillId="10" fontId="2" numFmtId="164" xfId="0" applyBorder="1" applyFill="1" applyFont="1" applyNumberFormat="1"/>
    <xf borderId="34" fillId="0" fontId="2" numFmtId="0" xfId="0" applyAlignment="1" applyBorder="1" applyFont="1">
      <alignment horizontal="left" readingOrder="0" shrinkToFit="0" vertical="top" wrapText="1"/>
    </xf>
    <xf borderId="16" fillId="0" fontId="2" numFmtId="0" xfId="0" applyAlignment="1" applyBorder="1" applyFont="1">
      <alignment horizontal="left" shrinkToFit="0" vertical="top" wrapText="1"/>
    </xf>
    <xf borderId="16" fillId="0" fontId="2" numFmtId="0" xfId="0" applyAlignment="1" applyBorder="1" applyFont="1">
      <alignment horizontal="left" readingOrder="0" shrinkToFit="0" vertical="top" wrapText="1"/>
    </xf>
    <xf borderId="36" fillId="10" fontId="15" numFmtId="0" xfId="0" applyBorder="1" applyFont="1"/>
    <xf borderId="37" fillId="10" fontId="2" numFmtId="164" xfId="0" applyBorder="1" applyFont="1" applyNumberFormat="1"/>
    <xf borderId="35" fillId="10" fontId="2" numFmtId="164" xfId="0" applyBorder="1" applyFont="1" applyNumberFormat="1"/>
    <xf borderId="35" fillId="11" fontId="15" numFmtId="0" xfId="0" applyBorder="1" applyFill="1" applyFont="1"/>
    <xf borderId="16" fillId="0" fontId="2" numFmtId="0" xfId="0" applyBorder="1" applyFont="1"/>
    <xf borderId="33" fillId="0" fontId="2" numFmtId="0" xfId="0" applyBorder="1" applyFont="1"/>
    <xf borderId="16" fillId="8" fontId="15" numFmtId="0" xfId="0" applyAlignment="1" applyBorder="1" applyFont="1">
      <alignment horizontal="left"/>
    </xf>
    <xf borderId="38" fillId="12" fontId="15" numFmtId="17" xfId="0" applyAlignment="1" applyBorder="1" applyFill="1" applyFont="1" applyNumberFormat="1">
      <alignment horizontal="center" vertical="center"/>
    </xf>
    <xf borderId="38" fillId="7" fontId="15" numFmtId="17" xfId="0" applyAlignment="1" applyBorder="1" applyFont="1" applyNumberFormat="1">
      <alignment horizontal="center" vertical="center"/>
    </xf>
    <xf borderId="38" fillId="10" fontId="15" numFmtId="17" xfId="0" applyAlignment="1" applyBorder="1" applyFont="1" applyNumberFormat="1">
      <alignment horizontal="center" shrinkToFit="0" vertical="center" wrapText="1"/>
    </xf>
    <xf borderId="38" fillId="12" fontId="15" numFmtId="0" xfId="0" applyAlignment="1" applyBorder="1" applyFont="1">
      <alignment horizontal="center" shrinkToFit="0" wrapText="1"/>
    </xf>
    <xf borderId="38" fillId="12" fontId="15" numFmtId="0" xfId="0" applyAlignment="1" applyBorder="1" applyFont="1">
      <alignment horizontal="center"/>
    </xf>
    <xf borderId="38" fillId="10" fontId="15" numFmtId="0" xfId="0" applyAlignment="1" applyBorder="1" applyFont="1">
      <alignment horizontal="center" shrinkToFit="0" wrapText="1"/>
    </xf>
    <xf borderId="38" fillId="10" fontId="15" numFmtId="0" xfId="0" applyAlignment="1" applyBorder="1" applyFont="1">
      <alignment horizontal="center"/>
    </xf>
    <xf borderId="39" fillId="12" fontId="15" numFmtId="17" xfId="0" applyAlignment="1" applyBorder="1" applyFont="1" applyNumberFormat="1">
      <alignment horizontal="center" vertical="center"/>
    </xf>
    <xf borderId="39" fillId="7" fontId="15" numFmtId="17" xfId="0" applyAlignment="1" applyBorder="1" applyFont="1" applyNumberFormat="1">
      <alignment horizontal="center" vertical="center"/>
    </xf>
    <xf borderId="39" fillId="10" fontId="15" numFmtId="17" xfId="0" applyAlignment="1" applyBorder="1" applyFont="1" applyNumberFormat="1">
      <alignment horizontal="center" vertical="center"/>
    </xf>
    <xf borderId="39" fillId="12" fontId="15" numFmtId="17" xfId="0" applyAlignment="1" applyBorder="1" applyFont="1" applyNumberFormat="1">
      <alignment horizontal="center"/>
    </xf>
    <xf borderId="39" fillId="10" fontId="15" numFmtId="0" xfId="0" applyAlignment="1" applyBorder="1" applyFont="1">
      <alignment horizontal="center"/>
    </xf>
    <xf borderId="34" fillId="0" fontId="2" numFmtId="0" xfId="0" applyBorder="1" applyFont="1"/>
    <xf borderId="38" fillId="10" fontId="2" numFmtId="164" xfId="0" applyBorder="1" applyFont="1" applyNumberFormat="1"/>
    <xf borderId="33" fillId="0" fontId="2" numFmtId="164" xfId="0" applyBorder="1" applyFont="1" applyNumberFormat="1"/>
    <xf borderId="34" fillId="0" fontId="2" numFmtId="0" xfId="0" applyAlignment="1" applyBorder="1" applyFont="1">
      <alignment horizontal="left" shrinkToFit="0" vertical="top" wrapText="1"/>
    </xf>
    <xf borderId="37" fillId="12" fontId="2" numFmtId="164" xfId="0" applyBorder="1" applyFont="1" applyNumberFormat="1"/>
    <xf borderId="36" fillId="12" fontId="2" numFmtId="164" xfId="0" applyBorder="1" applyFont="1" applyNumberFormat="1"/>
    <xf borderId="36" fillId="9" fontId="15" numFmtId="0" xfId="0" applyBorder="1" applyFont="1"/>
    <xf borderId="36" fillId="11" fontId="15" numFmtId="0" xfId="0" applyBorder="1" applyFont="1"/>
    <xf borderId="40" fillId="12" fontId="2" numFmtId="164" xfId="0" applyBorder="1" applyFont="1" applyNumberFormat="1"/>
    <xf borderId="41" fillId="8" fontId="15" numFmtId="0" xfId="0" applyAlignment="1" applyBorder="1" applyFont="1">
      <alignment horizontal="left"/>
    </xf>
    <xf borderId="16" fillId="8" fontId="15" numFmtId="164" xfId="0" applyAlignment="1" applyBorder="1" applyFont="1" applyNumberFormat="1">
      <alignment horizontal="right"/>
    </xf>
    <xf borderId="41" fillId="8" fontId="15" numFmtId="0" xfId="0" applyAlignment="1" applyBorder="1" applyFont="1">
      <alignment vertical="center"/>
    </xf>
    <xf borderId="16" fillId="8" fontId="15" numFmtId="164" xfId="0" applyAlignment="1" applyBorder="1" applyFont="1" applyNumberFormat="1">
      <alignment horizontal="right" vertical="center"/>
    </xf>
    <xf borderId="0" fillId="0" fontId="2" numFmtId="0" xfId="0" applyAlignment="1" applyFont="1">
      <alignment horizontal="lef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781050" cy="7715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180975</xdr:colOff>
      <xdr:row>0</xdr:row>
      <xdr:rowOff>0</xdr:rowOff>
    </xdr:from>
    <xdr:ext cx="1609725" cy="73342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180975</xdr:colOff>
      <xdr:row>0</xdr:row>
      <xdr:rowOff>0</xdr:rowOff>
    </xdr:from>
    <xdr:ext cx="1609725" cy="73342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180975</xdr:colOff>
      <xdr:row>0</xdr:row>
      <xdr:rowOff>0</xdr:rowOff>
    </xdr:from>
    <xdr:ext cx="1609725" cy="73342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685800" cy="6667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885825" cy="7334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685800" cy="6381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180975</xdr:colOff>
      <xdr:row>0</xdr:row>
      <xdr:rowOff>0</xdr:rowOff>
    </xdr:from>
    <xdr:ext cx="1609725" cy="73342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180975</xdr:colOff>
      <xdr:row>0</xdr:row>
      <xdr:rowOff>0</xdr:rowOff>
    </xdr:from>
    <xdr:ext cx="1609725" cy="73342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180975</xdr:colOff>
      <xdr:row>0</xdr:row>
      <xdr:rowOff>0</xdr:rowOff>
    </xdr:from>
    <xdr:ext cx="1609725" cy="73342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180975</xdr:colOff>
      <xdr:row>0</xdr:row>
      <xdr:rowOff>0</xdr:rowOff>
    </xdr:from>
    <xdr:ext cx="1609725" cy="73342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180975</xdr:colOff>
      <xdr:row>0</xdr:row>
      <xdr:rowOff>0</xdr:rowOff>
    </xdr:from>
    <xdr:ext cx="1609725" cy="73342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57"/>
    <col customWidth="1" min="2" max="2" width="12.57"/>
    <col customWidth="1" min="3" max="3" width="15.29"/>
    <col customWidth="1" min="4" max="4" width="23.71"/>
    <col customWidth="1" min="5" max="5" width="22.29"/>
    <col customWidth="1" min="6" max="6" width="9.29"/>
    <col customWidth="1" min="7" max="8" width="8.71"/>
    <col customWidth="1" min="9" max="9" width="40.14"/>
    <col customWidth="1" min="10" max="25" width="8.71"/>
  </cols>
  <sheetData>
    <row r="1" ht="14.25" customHeight="1">
      <c r="A1" s="1"/>
      <c r="B1" s="1"/>
      <c r="C1" s="1"/>
      <c r="D1" s="1"/>
      <c r="E1" s="1"/>
      <c r="F1" s="1"/>
      <c r="G1" s="1"/>
      <c r="H1" s="1"/>
      <c r="I1" s="1"/>
      <c r="J1" s="1"/>
      <c r="K1" s="1"/>
      <c r="L1" s="1"/>
      <c r="M1" s="1"/>
      <c r="N1" s="1"/>
      <c r="O1" s="1"/>
      <c r="P1" s="1"/>
      <c r="Q1" s="1"/>
      <c r="R1" s="1"/>
      <c r="S1" s="1"/>
      <c r="T1" s="1"/>
      <c r="U1" s="1"/>
      <c r="V1" s="1"/>
      <c r="W1" s="1"/>
      <c r="X1" s="1"/>
      <c r="Y1" s="1"/>
      <c r="Z1" s="1"/>
    </row>
    <row r="2" ht="14.25" customHeight="1">
      <c r="A2" s="1"/>
      <c r="B2" s="2"/>
      <c r="C2" s="1"/>
      <c r="D2" s="1"/>
      <c r="E2" s="1"/>
      <c r="F2" s="1"/>
      <c r="G2" s="1"/>
      <c r="H2" s="1"/>
      <c r="I2" s="1"/>
      <c r="J2" s="1"/>
      <c r="K2" s="1"/>
      <c r="L2" s="1"/>
      <c r="M2" s="1"/>
      <c r="N2" s="1"/>
      <c r="O2" s="1"/>
      <c r="P2" s="1"/>
      <c r="Q2" s="1"/>
      <c r="R2" s="1"/>
      <c r="S2" s="1"/>
      <c r="T2" s="1"/>
      <c r="U2" s="1"/>
      <c r="V2" s="1"/>
      <c r="W2" s="1"/>
      <c r="X2" s="1"/>
      <c r="Y2" s="1"/>
      <c r="Z2" s="1"/>
    </row>
    <row r="3" ht="14.25" customHeight="1">
      <c r="A3" s="1"/>
      <c r="C3" s="1"/>
      <c r="D3" s="1"/>
      <c r="E3" s="1"/>
      <c r="F3" s="1"/>
      <c r="G3" s="1"/>
      <c r="H3" s="1"/>
      <c r="I3" s="1"/>
      <c r="J3" s="1"/>
      <c r="K3" s="1"/>
      <c r="L3" s="1"/>
      <c r="M3" s="1"/>
      <c r="N3" s="1"/>
      <c r="O3" s="1"/>
      <c r="P3" s="1"/>
      <c r="Q3" s="1"/>
      <c r="R3" s="1"/>
      <c r="S3" s="1"/>
      <c r="T3" s="1"/>
      <c r="U3" s="1"/>
      <c r="V3" s="1"/>
      <c r="W3" s="1"/>
      <c r="X3" s="1"/>
      <c r="Y3" s="1"/>
      <c r="Z3" s="1"/>
    </row>
    <row r="4" ht="14.25" customHeight="1">
      <c r="A4" s="1"/>
      <c r="C4" s="1"/>
      <c r="D4" s="1"/>
      <c r="E4" s="1"/>
      <c r="F4" s="1"/>
      <c r="G4" s="1"/>
      <c r="H4" s="1"/>
      <c r="I4" s="1"/>
      <c r="J4" s="1"/>
      <c r="K4" s="1"/>
      <c r="L4" s="1"/>
      <c r="M4" s="1"/>
      <c r="N4" s="1"/>
      <c r="O4" s="1"/>
      <c r="P4" s="1"/>
      <c r="Q4" s="1"/>
      <c r="R4" s="1"/>
      <c r="S4" s="1"/>
      <c r="T4" s="1"/>
      <c r="U4" s="1"/>
      <c r="V4" s="1"/>
      <c r="W4" s="1"/>
      <c r="X4" s="1"/>
      <c r="Y4" s="1"/>
      <c r="Z4" s="1"/>
    </row>
    <row r="5" ht="14.25" customHeight="1">
      <c r="A5" s="1"/>
      <c r="C5" s="1"/>
      <c r="D5" s="1"/>
      <c r="E5" s="1"/>
      <c r="F5" s="1"/>
      <c r="G5" s="1"/>
      <c r="H5" s="1"/>
      <c r="I5" s="1"/>
      <c r="J5" s="1"/>
      <c r="K5" s="1"/>
      <c r="L5" s="1"/>
      <c r="M5" s="1"/>
      <c r="N5" s="1"/>
      <c r="O5" s="1"/>
      <c r="P5" s="1"/>
      <c r="Q5" s="1"/>
      <c r="R5" s="1"/>
      <c r="S5" s="1"/>
      <c r="T5" s="1"/>
      <c r="U5" s="1"/>
      <c r="V5" s="1"/>
      <c r="W5" s="1"/>
      <c r="X5" s="1"/>
      <c r="Y5" s="1"/>
      <c r="Z5" s="1"/>
    </row>
    <row r="6" ht="14.25" customHeight="1">
      <c r="A6" s="1"/>
      <c r="B6" s="2"/>
      <c r="C6" s="1"/>
      <c r="D6" s="1"/>
      <c r="E6" s="1"/>
      <c r="F6" s="1"/>
      <c r="G6" s="1"/>
      <c r="H6" s="1"/>
      <c r="I6" s="1"/>
      <c r="J6" s="1"/>
      <c r="K6" s="1"/>
      <c r="L6" s="1"/>
      <c r="M6" s="1"/>
      <c r="N6" s="1"/>
      <c r="O6" s="1"/>
      <c r="P6" s="1"/>
      <c r="Q6" s="1"/>
      <c r="R6" s="1"/>
      <c r="S6" s="1"/>
      <c r="T6" s="1"/>
      <c r="U6" s="1"/>
      <c r="V6" s="1"/>
      <c r="W6" s="1"/>
      <c r="X6" s="1"/>
      <c r="Y6" s="1"/>
      <c r="Z6" s="1"/>
    </row>
    <row r="7" ht="15.0" customHeight="1">
      <c r="A7" s="1"/>
      <c r="B7" s="3" t="s">
        <v>0</v>
      </c>
      <c r="C7" s="4"/>
      <c r="D7" s="4"/>
      <c r="E7" s="4"/>
      <c r="F7" s="4"/>
      <c r="G7" s="4"/>
      <c r="H7" s="4"/>
      <c r="I7" s="5"/>
      <c r="J7" s="1"/>
      <c r="K7" s="1"/>
      <c r="L7" s="1"/>
      <c r="M7" s="1"/>
      <c r="N7" s="1"/>
      <c r="O7" s="1"/>
      <c r="P7" s="1"/>
      <c r="Q7" s="1"/>
      <c r="R7" s="1"/>
      <c r="S7" s="1"/>
      <c r="T7" s="1"/>
      <c r="U7" s="1"/>
      <c r="V7" s="1"/>
      <c r="W7" s="1"/>
      <c r="X7" s="1"/>
      <c r="Y7" s="1"/>
      <c r="Z7" s="1"/>
    </row>
    <row r="8" ht="15.0" customHeight="1">
      <c r="A8" s="1"/>
      <c r="B8" s="6"/>
      <c r="I8" s="7"/>
      <c r="J8" s="1"/>
      <c r="K8" s="1"/>
      <c r="L8" s="1"/>
      <c r="M8" s="1"/>
      <c r="N8" s="1"/>
      <c r="O8" s="1"/>
      <c r="P8" s="1"/>
      <c r="Q8" s="1"/>
      <c r="R8" s="1"/>
      <c r="S8" s="1"/>
      <c r="T8" s="1"/>
      <c r="U8" s="1"/>
      <c r="V8" s="1"/>
      <c r="W8" s="1"/>
      <c r="X8" s="1"/>
      <c r="Y8" s="1"/>
      <c r="Z8" s="1"/>
    </row>
    <row r="9" ht="15.0" customHeight="1">
      <c r="A9" s="1"/>
      <c r="B9" s="8"/>
      <c r="C9" s="9"/>
      <c r="D9" s="9"/>
      <c r="E9" s="9"/>
      <c r="F9" s="9"/>
      <c r="G9" s="9"/>
      <c r="H9" s="9"/>
      <c r="I9" s="10"/>
      <c r="J9" s="1"/>
      <c r="K9" s="1"/>
      <c r="L9" s="1"/>
      <c r="M9" s="1"/>
      <c r="N9" s="1"/>
      <c r="O9" s="1"/>
      <c r="P9" s="1"/>
      <c r="Q9" s="1"/>
      <c r="R9" s="1"/>
      <c r="S9" s="1"/>
      <c r="T9" s="1"/>
      <c r="U9" s="1"/>
      <c r="V9" s="1"/>
      <c r="W9" s="1"/>
      <c r="X9" s="1"/>
      <c r="Y9" s="1"/>
      <c r="Z9" s="1"/>
    </row>
    <row r="10" ht="13.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ht="14.25" customHeight="1">
      <c r="A11" s="1"/>
      <c r="B11" s="11" t="s">
        <v>1</v>
      </c>
      <c r="C11" s="12"/>
      <c r="D11" s="13"/>
      <c r="E11" s="14" t="s">
        <v>2</v>
      </c>
      <c r="F11" s="12"/>
      <c r="G11" s="12"/>
      <c r="H11" s="12"/>
      <c r="I11" s="13"/>
      <c r="J11" s="1"/>
      <c r="K11" s="1"/>
      <c r="L11" s="1"/>
      <c r="M11" s="1"/>
      <c r="N11" s="1"/>
      <c r="O11" s="1"/>
      <c r="P11" s="1"/>
      <c r="Q11" s="1"/>
      <c r="R11" s="1"/>
      <c r="S11" s="1"/>
      <c r="T11" s="1"/>
      <c r="U11" s="1"/>
      <c r="V11" s="1"/>
      <c r="W11" s="1"/>
      <c r="X11" s="1"/>
      <c r="Y11" s="1"/>
      <c r="Z11" s="1"/>
    </row>
    <row r="12" ht="14.25" customHeight="1">
      <c r="A12" s="1"/>
      <c r="B12" s="15" t="s">
        <v>3</v>
      </c>
      <c r="C12" s="12"/>
      <c r="D12" s="13"/>
      <c r="E12" s="14"/>
      <c r="F12" s="12"/>
      <c r="G12" s="12"/>
      <c r="H12" s="12"/>
      <c r="I12" s="13"/>
      <c r="J12" s="16"/>
      <c r="K12" s="16"/>
      <c r="L12" s="16"/>
      <c r="M12" s="16"/>
      <c r="N12" s="1"/>
      <c r="O12" s="1"/>
      <c r="P12" s="1"/>
      <c r="Q12" s="1"/>
      <c r="R12" s="1"/>
      <c r="S12" s="1"/>
      <c r="T12" s="1"/>
      <c r="U12" s="1"/>
      <c r="V12" s="1"/>
      <c r="W12" s="1"/>
      <c r="X12" s="1"/>
      <c r="Y12" s="1"/>
      <c r="Z12" s="1"/>
    </row>
    <row r="13" ht="14.25" customHeight="1">
      <c r="A13" s="1"/>
      <c r="B13" s="15" t="s">
        <v>4</v>
      </c>
      <c r="C13" s="12"/>
      <c r="D13" s="13"/>
      <c r="E13" s="14"/>
      <c r="F13" s="12"/>
      <c r="G13" s="12"/>
      <c r="H13" s="12"/>
      <c r="I13" s="13"/>
      <c r="J13" s="16"/>
      <c r="K13" s="16"/>
      <c r="L13" s="16"/>
      <c r="M13" s="16"/>
      <c r="N13" s="1"/>
      <c r="O13" s="1"/>
      <c r="P13" s="1"/>
      <c r="Q13" s="1"/>
      <c r="R13" s="1"/>
      <c r="S13" s="1"/>
      <c r="T13" s="1"/>
      <c r="U13" s="1"/>
      <c r="V13" s="1"/>
      <c r="W13" s="1"/>
      <c r="X13" s="1"/>
      <c r="Y13" s="1"/>
      <c r="Z13" s="1"/>
    </row>
    <row r="14" ht="14.25" customHeight="1">
      <c r="A14" s="1"/>
      <c r="B14" s="15" t="s">
        <v>5</v>
      </c>
      <c r="C14" s="12"/>
      <c r="D14" s="13"/>
      <c r="E14" s="17"/>
      <c r="F14" s="12"/>
      <c r="G14" s="12"/>
      <c r="H14" s="12"/>
      <c r="I14" s="13"/>
      <c r="J14" s="18"/>
      <c r="K14" s="16"/>
      <c r="L14" s="16"/>
      <c r="M14" s="16"/>
      <c r="N14" s="1"/>
      <c r="O14" s="1"/>
      <c r="P14" s="1"/>
      <c r="Q14" s="1"/>
      <c r="R14" s="1"/>
      <c r="S14" s="1"/>
      <c r="T14" s="1"/>
      <c r="U14" s="1"/>
      <c r="V14" s="1"/>
      <c r="W14" s="1"/>
      <c r="X14" s="1"/>
      <c r="Y14" s="1"/>
      <c r="Z14" s="1"/>
    </row>
    <row r="15" ht="12.0"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ht="14.25" customHeight="1">
      <c r="A16" s="1"/>
      <c r="B16" s="19" t="s">
        <v>6</v>
      </c>
      <c r="C16" s="1"/>
      <c r="D16" s="20"/>
      <c r="E16" s="20"/>
      <c r="F16" s="1"/>
      <c r="G16" s="1"/>
      <c r="H16" s="1"/>
      <c r="I16" s="1"/>
      <c r="J16" s="1"/>
      <c r="K16" s="1"/>
      <c r="L16" s="1"/>
      <c r="M16" s="1"/>
      <c r="N16" s="1"/>
      <c r="O16" s="1"/>
      <c r="P16" s="1"/>
      <c r="Q16" s="1"/>
      <c r="R16" s="1"/>
      <c r="S16" s="1"/>
      <c r="T16" s="1"/>
      <c r="U16" s="1"/>
      <c r="V16" s="1"/>
      <c r="W16" s="1"/>
      <c r="X16" s="1"/>
      <c r="Y16" s="1"/>
      <c r="Z16" s="1"/>
    </row>
    <row r="17" ht="14.25" customHeight="1">
      <c r="A17" s="1"/>
      <c r="B17" s="1"/>
      <c r="C17" s="1"/>
      <c r="D17" s="20"/>
      <c r="E17" s="20"/>
      <c r="F17" s="1"/>
      <c r="G17" s="1"/>
      <c r="H17" s="1"/>
      <c r="I17" s="1"/>
      <c r="J17" s="1"/>
      <c r="K17" s="1"/>
      <c r="L17" s="1"/>
      <c r="M17" s="1"/>
      <c r="N17" s="1"/>
      <c r="O17" s="1"/>
      <c r="P17" s="1"/>
      <c r="Q17" s="1"/>
      <c r="R17" s="1"/>
      <c r="S17" s="1"/>
      <c r="T17" s="1"/>
      <c r="U17" s="1"/>
      <c r="V17" s="1"/>
      <c r="W17" s="1"/>
      <c r="X17" s="1"/>
      <c r="Y17" s="1"/>
      <c r="Z17" s="1"/>
    </row>
    <row r="18" ht="14.25" customHeight="1">
      <c r="A18" s="1"/>
      <c r="B18" s="1"/>
      <c r="C18" s="1"/>
      <c r="D18" s="20"/>
      <c r="E18" s="20"/>
      <c r="F18" s="1"/>
      <c r="G18" s="1"/>
      <c r="H18" s="1"/>
      <c r="I18" s="1"/>
      <c r="J18" s="1"/>
      <c r="K18" s="1"/>
      <c r="L18" s="1"/>
      <c r="M18" s="1"/>
      <c r="N18" s="1"/>
      <c r="O18" s="1"/>
      <c r="P18" s="1"/>
      <c r="Q18" s="1"/>
      <c r="R18" s="1"/>
      <c r="S18" s="1"/>
      <c r="T18" s="1"/>
      <c r="U18" s="1"/>
      <c r="V18" s="1"/>
      <c r="W18" s="1"/>
      <c r="X18" s="1"/>
      <c r="Y18" s="1"/>
      <c r="Z18" s="1"/>
    </row>
    <row r="19" ht="14.25" customHeight="1">
      <c r="A19" s="1"/>
      <c r="B19" s="1"/>
      <c r="C19" s="1"/>
      <c r="D19" s="20"/>
      <c r="E19" s="20"/>
      <c r="G19" s="1"/>
      <c r="H19" s="1"/>
      <c r="I19" s="1"/>
      <c r="J19" s="1"/>
      <c r="K19" s="1"/>
      <c r="L19" s="1"/>
      <c r="M19" s="1"/>
      <c r="N19" s="1"/>
      <c r="O19" s="1"/>
      <c r="P19" s="1"/>
      <c r="Q19" s="1"/>
      <c r="R19" s="1"/>
      <c r="S19" s="1"/>
      <c r="T19" s="1"/>
      <c r="U19" s="1"/>
      <c r="V19" s="1"/>
      <c r="W19" s="1"/>
      <c r="X19" s="1"/>
      <c r="Y19" s="1"/>
      <c r="Z19" s="1"/>
    </row>
    <row r="20" ht="14.25" customHeight="1">
      <c r="A20" s="1"/>
      <c r="B20" s="1"/>
      <c r="C20" s="1"/>
      <c r="D20" s="20"/>
      <c r="E20" s="20"/>
      <c r="F20" s="1"/>
      <c r="G20" s="1"/>
      <c r="H20" s="1"/>
      <c r="I20" s="1"/>
      <c r="J20" s="1"/>
      <c r="K20" s="1"/>
      <c r="L20" s="1"/>
      <c r="M20" s="1"/>
      <c r="N20" s="1"/>
      <c r="O20" s="1"/>
      <c r="P20" s="1"/>
      <c r="Q20" s="1"/>
      <c r="R20" s="1"/>
      <c r="S20" s="1"/>
      <c r="T20" s="1"/>
      <c r="U20" s="1"/>
      <c r="V20" s="1"/>
      <c r="W20" s="1"/>
      <c r="X20" s="1"/>
      <c r="Y20" s="1"/>
      <c r="Z20" s="1"/>
    </row>
    <row r="21" ht="14.25" customHeight="1">
      <c r="A21" s="1"/>
      <c r="B21" s="1"/>
      <c r="C21" s="1"/>
      <c r="D21" s="20"/>
      <c r="E21" s="20"/>
      <c r="F21" s="1"/>
      <c r="G21" s="1"/>
      <c r="H21" s="1"/>
      <c r="I21" s="1"/>
      <c r="J21" s="1"/>
      <c r="K21" s="1"/>
      <c r="L21" s="1"/>
      <c r="M21" s="1"/>
      <c r="N21" s="1"/>
      <c r="O21" s="1"/>
      <c r="P21" s="1"/>
      <c r="Q21" s="1"/>
      <c r="R21" s="1"/>
      <c r="S21" s="1"/>
      <c r="T21" s="1"/>
      <c r="U21" s="1"/>
      <c r="V21" s="1"/>
      <c r="W21" s="1"/>
      <c r="X21" s="1"/>
      <c r="Y21" s="1"/>
      <c r="Z21" s="1"/>
    </row>
    <row r="22" ht="14.25" customHeight="1">
      <c r="A22" s="1"/>
      <c r="B22" s="1"/>
      <c r="C22" s="1"/>
      <c r="D22" s="20"/>
      <c r="E22" s="20"/>
      <c r="F22" s="1"/>
      <c r="G22" s="1"/>
      <c r="H22" s="1"/>
      <c r="I22" s="1"/>
      <c r="J22" s="1"/>
      <c r="K22" s="1"/>
      <c r="L22" s="1"/>
      <c r="M22" s="1"/>
      <c r="N22" s="1"/>
      <c r="O22" s="1"/>
      <c r="P22" s="1"/>
      <c r="Q22" s="1"/>
      <c r="R22" s="1"/>
      <c r="S22" s="1"/>
      <c r="T22" s="1"/>
      <c r="U22" s="1"/>
      <c r="V22" s="1"/>
      <c r="W22" s="1"/>
      <c r="X22" s="1"/>
      <c r="Y22" s="1"/>
      <c r="Z22" s="1"/>
    </row>
    <row r="23" ht="14.25" customHeight="1">
      <c r="A23" s="1"/>
      <c r="B23" s="1"/>
      <c r="C23" s="1"/>
      <c r="D23" s="20"/>
      <c r="E23" s="20"/>
      <c r="F23" s="1"/>
      <c r="G23" s="1"/>
      <c r="H23" s="1"/>
      <c r="I23" s="1"/>
      <c r="J23" s="1"/>
      <c r="K23" s="1"/>
      <c r="L23" s="1"/>
      <c r="M23" s="1"/>
      <c r="N23" s="1"/>
      <c r="O23" s="1"/>
      <c r="P23" s="1"/>
      <c r="Q23" s="1"/>
      <c r="R23" s="1"/>
      <c r="S23" s="1"/>
      <c r="T23" s="1"/>
      <c r="U23" s="1"/>
      <c r="V23" s="1"/>
      <c r="W23" s="1"/>
      <c r="X23" s="1"/>
      <c r="Y23" s="1"/>
      <c r="Z23" s="1"/>
    </row>
    <row r="24" ht="14.25" customHeight="1">
      <c r="A24" s="1"/>
      <c r="B24" s="1"/>
      <c r="C24" s="1"/>
      <c r="D24" s="20"/>
      <c r="E24" s="20"/>
      <c r="F24" s="1"/>
      <c r="G24" s="1"/>
      <c r="H24" s="1"/>
      <c r="I24" s="1"/>
      <c r="J24" s="1"/>
      <c r="K24" s="1"/>
      <c r="L24" s="1"/>
      <c r="M24" s="1"/>
      <c r="N24" s="1"/>
      <c r="O24" s="1"/>
      <c r="P24" s="1"/>
      <c r="Q24" s="1"/>
      <c r="R24" s="1"/>
      <c r="S24" s="1"/>
      <c r="T24" s="1"/>
      <c r="U24" s="1"/>
      <c r="V24" s="1"/>
      <c r="W24" s="1"/>
      <c r="X24" s="1"/>
      <c r="Y24" s="1"/>
      <c r="Z24" s="1"/>
    </row>
    <row r="25"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B13:D13"/>
    <mergeCell ref="B14:D14"/>
    <mergeCell ref="B2:B5"/>
    <mergeCell ref="B7:I9"/>
    <mergeCell ref="B11:D11"/>
    <mergeCell ref="E11:I11"/>
    <mergeCell ref="B12:D12"/>
    <mergeCell ref="E12:I12"/>
    <mergeCell ref="E13:I13"/>
    <mergeCell ref="E14:I14"/>
  </mergeCells>
  <printOptions/>
  <pageMargins bottom="0.7480314960629921" footer="0.0" header="0.0" left="0.7086614173228347" right="0.7086614173228347" top="0.7480314960629921"/>
  <pageSetup scale="80" orientation="landscape"/>
  <headerFooter>
    <oddHeader>&amp;C&amp;F &amp;A</oddHeader>
  </headerFooter>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5.14"/>
    <col customWidth="1" min="2" max="2" width="44.0"/>
    <col customWidth="1" min="3" max="10" width="10.71"/>
    <col customWidth="1" min="11" max="11" width="0.57"/>
    <col customWidth="1" min="12" max="12" width="11.14"/>
    <col customWidth="1" min="13" max="13" width="2.86"/>
    <col customWidth="1" min="14" max="14" width="13.86"/>
    <col customWidth="1" min="15" max="15" width="10.71"/>
    <col customWidth="1" min="16" max="16" width="57.29"/>
    <col customWidth="1" min="17" max="17" width="3.14"/>
    <col customWidth="1" min="18" max="19" width="10.71"/>
  </cols>
  <sheetData>
    <row r="1" ht="14.25" customHeight="1"/>
    <row r="2" ht="14.25" customHeight="1"/>
    <row r="3" ht="14.25" customHeight="1"/>
    <row r="4" ht="14.25" customHeight="1"/>
    <row r="5" ht="14.25" customHeight="1"/>
    <row r="6" ht="14.25" customHeight="1">
      <c r="A6" s="76" t="s">
        <v>83</v>
      </c>
    </row>
    <row r="7" ht="14.25" customHeight="1"/>
    <row r="8" ht="24.0" customHeight="1">
      <c r="C8" s="99" t="s">
        <v>84</v>
      </c>
      <c r="D8" s="99" t="s">
        <v>84</v>
      </c>
      <c r="E8" s="99" t="s">
        <v>84</v>
      </c>
      <c r="F8" s="99" t="s">
        <v>84</v>
      </c>
      <c r="G8" s="99" t="s">
        <v>84</v>
      </c>
      <c r="H8" s="98" t="s">
        <v>84</v>
      </c>
      <c r="I8" s="99" t="s">
        <v>85</v>
      </c>
      <c r="J8" s="99" t="s">
        <v>85</v>
      </c>
      <c r="L8" s="100" t="s">
        <v>86</v>
      </c>
      <c r="N8" s="101" t="s">
        <v>100</v>
      </c>
      <c r="O8" s="102" t="s">
        <v>88</v>
      </c>
      <c r="R8" s="103" t="s">
        <v>89</v>
      </c>
      <c r="S8" s="104" t="s">
        <v>88</v>
      </c>
    </row>
    <row r="9" ht="20.25" customHeight="1">
      <c r="C9" s="106">
        <v>45870.0</v>
      </c>
      <c r="D9" s="106">
        <v>45901.0</v>
      </c>
      <c r="E9" s="106">
        <v>45931.0</v>
      </c>
      <c r="F9" s="106">
        <v>45962.0</v>
      </c>
      <c r="G9" s="106">
        <v>45992.0</v>
      </c>
      <c r="H9" s="105">
        <v>46023.0</v>
      </c>
      <c r="I9" s="106">
        <v>46054.0</v>
      </c>
      <c r="J9" s="106">
        <v>46082.0</v>
      </c>
      <c r="L9" s="107" t="s">
        <v>90</v>
      </c>
      <c r="N9" s="108">
        <v>46023.0</v>
      </c>
      <c r="O9" s="108">
        <v>46023.0</v>
      </c>
      <c r="R9" s="109" t="s">
        <v>91</v>
      </c>
      <c r="S9" s="109" t="s">
        <v>91</v>
      </c>
    </row>
    <row r="10" ht="14.25" customHeight="1">
      <c r="C10" s="82"/>
      <c r="D10" s="82"/>
      <c r="E10" s="82"/>
      <c r="F10" s="82"/>
      <c r="G10" s="82"/>
      <c r="H10" s="82"/>
      <c r="I10" s="82"/>
      <c r="J10" s="82"/>
      <c r="K10" s="82"/>
      <c r="L10" s="82"/>
      <c r="N10" s="82"/>
      <c r="O10" s="82"/>
      <c r="R10" s="82"/>
      <c r="S10" s="82"/>
    </row>
    <row r="11" ht="14.25" customHeight="1">
      <c r="B11" s="83" t="s">
        <v>92</v>
      </c>
      <c r="C11" s="82"/>
      <c r="D11" s="82"/>
      <c r="E11" s="82"/>
      <c r="F11" s="82"/>
      <c r="G11" s="82"/>
      <c r="H11" s="82"/>
      <c r="I11" s="82"/>
      <c r="J11" s="82"/>
      <c r="K11" s="82"/>
      <c r="L11" s="82"/>
      <c r="N11" s="82"/>
      <c r="O11" s="82"/>
      <c r="P11" s="83" t="s">
        <v>19</v>
      </c>
      <c r="R11" s="82"/>
      <c r="S11" s="82"/>
    </row>
    <row r="12" ht="14.25" customHeight="1">
      <c r="B12" s="110" t="s">
        <v>93</v>
      </c>
      <c r="C12" s="86" t="str">
        <f>'BMT Aug 25'!C12</f>
        <v/>
      </c>
      <c r="D12" s="86" t="str">
        <f>'BMT Sep 25'!D12</f>
        <v/>
      </c>
      <c r="E12" s="86" t="str">
        <f>'BMT Oct 25'!E12</f>
        <v/>
      </c>
      <c r="F12" s="86" t="str">
        <f>'BMT Nov 25'!F12</f>
        <v/>
      </c>
      <c r="G12" s="86" t="str">
        <f>'BMT Dec 25'!G12</f>
        <v/>
      </c>
      <c r="H12" s="86"/>
      <c r="I12" s="86" t="str">
        <f>'BMT Dec 25'!I12</f>
        <v>#REF!</v>
      </c>
      <c r="J12" s="86" t="str">
        <f>'BMT Dec 25'!J12</f>
        <v>#REF!</v>
      </c>
      <c r="K12" s="82"/>
      <c r="L12" s="111" t="str">
        <f t="shared" ref="L12:L32" si="1">SUM(C12:J12)</f>
        <v>#REF!</v>
      </c>
      <c r="N12" s="112" t="str">
        <f>'BMT Dec 25'!H12</f>
        <v>#REF!</v>
      </c>
      <c r="O12" s="112" t="str">
        <f t="shared" ref="O12:O31" si="2">SUM(N12-H12)</f>
        <v>#REF!</v>
      </c>
      <c r="P12" s="113"/>
      <c r="R12" s="111">
        <f>'Budget Tool FM'!H12</f>
        <v>0</v>
      </c>
      <c r="S12" s="111" t="str">
        <f t="shared" ref="S12:S32" si="3">SUM(R12-L12)</f>
        <v>#REF!</v>
      </c>
    </row>
    <row r="13" ht="14.25" customHeight="1">
      <c r="B13" s="110" t="s">
        <v>93</v>
      </c>
      <c r="C13" s="86" t="str">
        <f>'BMT Aug 25'!C13</f>
        <v/>
      </c>
      <c r="D13" s="86" t="str">
        <f>'BMT Sep 25'!D13</f>
        <v/>
      </c>
      <c r="E13" s="86" t="str">
        <f>'BMT Oct 25'!E13</f>
        <v/>
      </c>
      <c r="F13" s="86" t="str">
        <f>'BMT Nov 25'!F13</f>
        <v/>
      </c>
      <c r="G13" s="86" t="str">
        <f>'BMT Dec 25'!G13</f>
        <v/>
      </c>
      <c r="H13" s="86"/>
      <c r="I13" s="86" t="str">
        <f>'BMT Dec 25'!I13</f>
        <v>#REF!</v>
      </c>
      <c r="J13" s="86" t="str">
        <f>'BMT Dec 25'!J13</f>
        <v>#REF!</v>
      </c>
      <c r="K13" s="82"/>
      <c r="L13" s="111" t="str">
        <f t="shared" si="1"/>
        <v>#REF!</v>
      </c>
      <c r="N13" s="112" t="str">
        <f>'BMT Dec 25'!H13</f>
        <v>#REF!</v>
      </c>
      <c r="O13" s="112" t="str">
        <f t="shared" si="2"/>
        <v>#REF!</v>
      </c>
      <c r="P13" s="89"/>
      <c r="R13" s="111">
        <f>'Budget Tool FM'!H13</f>
        <v>0</v>
      </c>
      <c r="S13" s="111" t="str">
        <f t="shared" si="3"/>
        <v>#REF!</v>
      </c>
    </row>
    <row r="14" ht="14.25" customHeight="1">
      <c r="B14" s="110" t="s">
        <v>93</v>
      </c>
      <c r="C14" s="86" t="str">
        <f>'BMT Aug 25'!C14</f>
        <v/>
      </c>
      <c r="D14" s="86" t="str">
        <f>'BMT Sep 25'!D14</f>
        <v/>
      </c>
      <c r="E14" s="86" t="str">
        <f>'BMT Oct 25'!E14</f>
        <v/>
      </c>
      <c r="F14" s="86" t="str">
        <f>'BMT Nov 25'!F14</f>
        <v/>
      </c>
      <c r="G14" s="86" t="str">
        <f>'BMT Dec 25'!G14</f>
        <v/>
      </c>
      <c r="H14" s="86"/>
      <c r="I14" s="86" t="str">
        <f>'BMT Dec 25'!I14</f>
        <v>#REF!</v>
      </c>
      <c r="J14" s="86" t="str">
        <f>'BMT Dec 25'!J14</f>
        <v>#REF!</v>
      </c>
      <c r="K14" s="82"/>
      <c r="L14" s="111" t="str">
        <f t="shared" si="1"/>
        <v>#REF!</v>
      </c>
      <c r="N14" s="112" t="str">
        <f>'BMT Dec 25'!H14</f>
        <v>#REF!</v>
      </c>
      <c r="O14" s="112" t="str">
        <f t="shared" si="2"/>
        <v>#REF!</v>
      </c>
      <c r="P14" s="89"/>
      <c r="R14" s="111">
        <f>'Budget Tool FM'!H14</f>
        <v>0</v>
      </c>
      <c r="S14" s="111" t="str">
        <f t="shared" si="3"/>
        <v>#REF!</v>
      </c>
    </row>
    <row r="15" ht="14.25" customHeight="1">
      <c r="B15" s="110" t="s">
        <v>93</v>
      </c>
      <c r="C15" s="86" t="str">
        <f>'BMT Aug 25'!C15</f>
        <v/>
      </c>
      <c r="D15" s="86" t="str">
        <f>'BMT Sep 25'!D15</f>
        <v/>
      </c>
      <c r="E15" s="86" t="str">
        <f>'BMT Oct 25'!E15</f>
        <v/>
      </c>
      <c r="F15" s="86" t="str">
        <f>'BMT Nov 25'!F15</f>
        <v/>
      </c>
      <c r="G15" s="86" t="str">
        <f>'BMT Dec 25'!G15</f>
        <v/>
      </c>
      <c r="H15" s="86"/>
      <c r="I15" s="86" t="str">
        <f>'BMT Dec 25'!I15</f>
        <v>#REF!</v>
      </c>
      <c r="J15" s="86" t="str">
        <f>'BMT Dec 25'!J15</f>
        <v>#REF!</v>
      </c>
      <c r="K15" s="82"/>
      <c r="L15" s="111" t="str">
        <f t="shared" si="1"/>
        <v>#REF!</v>
      </c>
      <c r="N15" s="112" t="str">
        <f>'BMT Dec 25'!H15</f>
        <v>#REF!</v>
      </c>
      <c r="O15" s="112" t="str">
        <f t="shared" si="2"/>
        <v>#REF!</v>
      </c>
      <c r="P15" s="89"/>
      <c r="R15" s="111">
        <f>'Budget Tool FM'!H15</f>
        <v>0</v>
      </c>
      <c r="S15" s="111" t="str">
        <f t="shared" si="3"/>
        <v>#REF!</v>
      </c>
    </row>
    <row r="16" ht="14.25" customHeight="1">
      <c r="B16" s="110" t="s">
        <v>93</v>
      </c>
      <c r="C16" s="86" t="str">
        <f>'BMT Aug 25'!C16</f>
        <v/>
      </c>
      <c r="D16" s="86" t="str">
        <f>'BMT Sep 25'!D16</f>
        <v/>
      </c>
      <c r="E16" s="86" t="str">
        <f>'BMT Oct 25'!E16</f>
        <v/>
      </c>
      <c r="F16" s="86" t="str">
        <f>'BMT Nov 25'!F16</f>
        <v/>
      </c>
      <c r="G16" s="86" t="str">
        <f>'BMT Dec 25'!G16</f>
        <v/>
      </c>
      <c r="H16" s="86"/>
      <c r="I16" s="86" t="str">
        <f>'BMT Dec 25'!I16</f>
        <v>#REF!</v>
      </c>
      <c r="J16" s="86" t="str">
        <f>'BMT Dec 25'!J16</f>
        <v>#REF!</v>
      </c>
      <c r="K16" s="82"/>
      <c r="L16" s="111" t="str">
        <f t="shared" si="1"/>
        <v>#REF!</v>
      </c>
      <c r="N16" s="112" t="str">
        <f>'BMT Dec 25'!H16</f>
        <v>#REF!</v>
      </c>
      <c r="O16" s="112" t="str">
        <f t="shared" si="2"/>
        <v>#REF!</v>
      </c>
      <c r="P16" s="89"/>
      <c r="R16" s="111">
        <f>'Budget Tool FM'!H18</f>
        <v>0</v>
      </c>
      <c r="S16" s="111" t="str">
        <f t="shared" si="3"/>
        <v>#REF!</v>
      </c>
    </row>
    <row r="17" ht="14.25" customHeight="1">
      <c r="B17" s="110" t="s">
        <v>93</v>
      </c>
      <c r="C17" s="86" t="str">
        <f>'BMT Aug 25'!C17</f>
        <v/>
      </c>
      <c r="D17" s="86" t="str">
        <f>'BMT Sep 25'!D17</f>
        <v/>
      </c>
      <c r="E17" s="86" t="str">
        <f>'BMT Oct 25'!E17</f>
        <v/>
      </c>
      <c r="F17" s="86" t="str">
        <f>'BMT Nov 25'!F17</f>
        <v/>
      </c>
      <c r="G17" s="86" t="str">
        <f>'BMT Dec 25'!G17</f>
        <v/>
      </c>
      <c r="H17" s="86"/>
      <c r="I17" s="86" t="str">
        <f>'BMT Dec 25'!I17</f>
        <v>#REF!</v>
      </c>
      <c r="J17" s="86" t="str">
        <f>'BMT Dec 25'!J17</f>
        <v>#REF!</v>
      </c>
      <c r="K17" s="82"/>
      <c r="L17" s="111" t="str">
        <f t="shared" si="1"/>
        <v>#REF!</v>
      </c>
      <c r="N17" s="112" t="str">
        <f>'BMT Dec 25'!H17</f>
        <v>#REF!</v>
      </c>
      <c r="O17" s="112" t="str">
        <f t="shared" si="2"/>
        <v>#REF!</v>
      </c>
      <c r="P17" s="89"/>
      <c r="R17" s="111">
        <f>'Budget Tool FM'!H19</f>
        <v>0</v>
      </c>
      <c r="S17" s="111" t="str">
        <f t="shared" si="3"/>
        <v>#REF!</v>
      </c>
    </row>
    <row r="18" ht="14.25" customHeight="1">
      <c r="B18" s="110" t="s">
        <v>93</v>
      </c>
      <c r="C18" s="86" t="str">
        <f>'BMT Aug 25'!C18</f>
        <v/>
      </c>
      <c r="D18" s="86" t="str">
        <f>'BMT Sep 25'!D18</f>
        <v/>
      </c>
      <c r="E18" s="86" t="str">
        <f>'BMT Oct 25'!E18</f>
        <v/>
      </c>
      <c r="F18" s="86" t="str">
        <f>'BMT Nov 25'!F18</f>
        <v/>
      </c>
      <c r="G18" s="86" t="str">
        <f>'BMT Dec 25'!G18</f>
        <v/>
      </c>
      <c r="H18" s="86"/>
      <c r="I18" s="86" t="str">
        <f>'BMT Dec 25'!I18</f>
        <v>#REF!</v>
      </c>
      <c r="J18" s="86" t="str">
        <f>'BMT Dec 25'!J18</f>
        <v>#REF!</v>
      </c>
      <c r="K18" s="82"/>
      <c r="L18" s="111" t="str">
        <f t="shared" si="1"/>
        <v>#REF!</v>
      </c>
      <c r="N18" s="112" t="str">
        <f>'BMT Dec 25'!H18</f>
        <v>#REF!</v>
      </c>
      <c r="O18" s="112" t="str">
        <f t="shared" si="2"/>
        <v>#REF!</v>
      </c>
      <c r="P18" s="89"/>
      <c r="R18" s="111">
        <f>'Budget Tool FM'!H20</f>
        <v>0</v>
      </c>
      <c r="S18" s="111" t="str">
        <f t="shared" si="3"/>
        <v>#REF!</v>
      </c>
    </row>
    <row r="19" ht="14.25" customHeight="1">
      <c r="B19" s="110" t="s">
        <v>93</v>
      </c>
      <c r="C19" s="86" t="str">
        <f>'BMT Aug 25'!C19</f>
        <v/>
      </c>
      <c r="D19" s="86" t="str">
        <f>'BMT Sep 25'!D19</f>
        <v/>
      </c>
      <c r="E19" s="86" t="str">
        <f>'BMT Oct 25'!E19</f>
        <v/>
      </c>
      <c r="F19" s="86" t="str">
        <f>'BMT Nov 25'!F19</f>
        <v/>
      </c>
      <c r="G19" s="86" t="str">
        <f>'BMT Dec 25'!G19</f>
        <v/>
      </c>
      <c r="H19" s="86"/>
      <c r="I19" s="86" t="str">
        <f>'BMT Dec 25'!I19</f>
        <v>#REF!</v>
      </c>
      <c r="J19" s="86" t="str">
        <f>'BMT Dec 25'!J19</f>
        <v>#REF!</v>
      </c>
      <c r="K19" s="82"/>
      <c r="L19" s="111" t="str">
        <f t="shared" si="1"/>
        <v>#REF!</v>
      </c>
      <c r="N19" s="112" t="str">
        <f>'BMT Dec 25'!H19</f>
        <v>#REF!</v>
      </c>
      <c r="O19" s="112" t="str">
        <f t="shared" si="2"/>
        <v>#REF!</v>
      </c>
      <c r="P19" s="89"/>
      <c r="R19" s="111">
        <f>'Budget Tool FM'!H23</f>
        <v>0</v>
      </c>
      <c r="S19" s="111" t="str">
        <f t="shared" si="3"/>
        <v>#REF!</v>
      </c>
    </row>
    <row r="20" ht="14.25" customHeight="1">
      <c r="B20" s="110" t="s">
        <v>93</v>
      </c>
      <c r="C20" s="86" t="str">
        <f>'BMT Aug 25'!C20</f>
        <v/>
      </c>
      <c r="D20" s="86" t="str">
        <f>'BMT Sep 25'!D20</f>
        <v/>
      </c>
      <c r="E20" s="86" t="str">
        <f>'BMT Oct 25'!E20</f>
        <v/>
      </c>
      <c r="F20" s="86" t="str">
        <f>'BMT Nov 25'!F20</f>
        <v/>
      </c>
      <c r="G20" s="86" t="str">
        <f>'BMT Dec 25'!G20</f>
        <v/>
      </c>
      <c r="H20" s="86"/>
      <c r="I20" s="86" t="str">
        <f>'BMT Dec 25'!I20</f>
        <v>#REF!</v>
      </c>
      <c r="J20" s="86" t="str">
        <f>'BMT Dec 25'!J20</f>
        <v>#REF!</v>
      </c>
      <c r="K20" s="82"/>
      <c r="L20" s="111" t="str">
        <f t="shared" si="1"/>
        <v>#REF!</v>
      </c>
      <c r="N20" s="112" t="str">
        <f>'BMT Dec 25'!H20</f>
        <v>#REF!</v>
      </c>
      <c r="O20" s="112" t="str">
        <f t="shared" si="2"/>
        <v>#REF!</v>
      </c>
      <c r="P20" s="89"/>
      <c r="R20" s="111">
        <f>'Budget Tool FM'!H24</f>
        <v>0</v>
      </c>
      <c r="S20" s="111" t="str">
        <f t="shared" si="3"/>
        <v>#REF!</v>
      </c>
    </row>
    <row r="21" ht="14.25" customHeight="1">
      <c r="B21" s="110" t="s">
        <v>93</v>
      </c>
      <c r="C21" s="86" t="str">
        <f>'BMT Aug 25'!C21</f>
        <v/>
      </c>
      <c r="D21" s="86" t="str">
        <f>'BMT Sep 25'!D21</f>
        <v/>
      </c>
      <c r="E21" s="86" t="str">
        <f>'BMT Oct 25'!E21</f>
        <v/>
      </c>
      <c r="F21" s="86" t="str">
        <f>'BMT Nov 25'!F21</f>
        <v/>
      </c>
      <c r="G21" s="86" t="str">
        <f>'BMT Dec 25'!G21</f>
        <v/>
      </c>
      <c r="H21" s="86"/>
      <c r="I21" s="86" t="str">
        <f>'BMT Dec 25'!I21</f>
        <v>#REF!</v>
      </c>
      <c r="J21" s="86" t="str">
        <f>'BMT Dec 25'!J21</f>
        <v>#REF!</v>
      </c>
      <c r="K21" s="82"/>
      <c r="L21" s="111" t="str">
        <f t="shared" si="1"/>
        <v>#REF!</v>
      </c>
      <c r="N21" s="112" t="str">
        <f>'BMT Dec 25'!H21</f>
        <v>#REF!</v>
      </c>
      <c r="O21" s="112" t="str">
        <f t="shared" si="2"/>
        <v>#REF!</v>
      </c>
      <c r="P21" s="89"/>
      <c r="R21" s="111">
        <f>'Budget Tool FM'!H25</f>
        <v>0</v>
      </c>
      <c r="S21" s="111" t="str">
        <f t="shared" si="3"/>
        <v>#REF!</v>
      </c>
    </row>
    <row r="22" ht="14.25" customHeight="1">
      <c r="B22" s="110" t="s">
        <v>93</v>
      </c>
      <c r="C22" s="86" t="str">
        <f>'BMT Aug 25'!C22</f>
        <v/>
      </c>
      <c r="D22" s="86" t="str">
        <f>'BMT Sep 25'!D22</f>
        <v/>
      </c>
      <c r="E22" s="86" t="str">
        <f>'BMT Oct 25'!E22</f>
        <v/>
      </c>
      <c r="F22" s="86" t="str">
        <f>'BMT Nov 25'!F22</f>
        <v/>
      </c>
      <c r="G22" s="86" t="str">
        <f>'BMT Dec 25'!G22</f>
        <v/>
      </c>
      <c r="H22" s="86"/>
      <c r="I22" s="86" t="str">
        <f>'BMT Dec 25'!I22</f>
        <v>#REF!</v>
      </c>
      <c r="J22" s="86" t="str">
        <f>'BMT Dec 25'!J22</f>
        <v>#REF!</v>
      </c>
      <c r="K22" s="82"/>
      <c r="L22" s="111" t="str">
        <f t="shared" si="1"/>
        <v>#REF!</v>
      </c>
      <c r="N22" s="112" t="str">
        <f>'BMT Dec 25'!H22</f>
        <v>#REF!</v>
      </c>
      <c r="O22" s="112" t="str">
        <f t="shared" si="2"/>
        <v>#REF!</v>
      </c>
      <c r="P22" s="89"/>
      <c r="R22" s="111">
        <f>'Budget Tool FM'!H26</f>
        <v>0</v>
      </c>
      <c r="S22" s="111" t="str">
        <f t="shared" si="3"/>
        <v>#REF!</v>
      </c>
    </row>
    <row r="23" ht="14.25" customHeight="1">
      <c r="B23" s="110" t="s">
        <v>93</v>
      </c>
      <c r="C23" s="86" t="str">
        <f>'BMT Aug 25'!C23</f>
        <v/>
      </c>
      <c r="D23" s="86" t="str">
        <f>'BMT Sep 25'!D23</f>
        <v/>
      </c>
      <c r="E23" s="86" t="str">
        <f>'BMT Oct 25'!E23</f>
        <v/>
      </c>
      <c r="F23" s="86" t="str">
        <f>'BMT Nov 25'!F23</f>
        <v/>
      </c>
      <c r="G23" s="86" t="str">
        <f>'BMT Dec 25'!G23</f>
        <v/>
      </c>
      <c r="H23" s="86"/>
      <c r="I23" s="86" t="str">
        <f>'BMT Dec 25'!I23</f>
        <v>#REF!</v>
      </c>
      <c r="J23" s="86" t="str">
        <f>'BMT Dec 25'!J23</f>
        <v>#REF!</v>
      </c>
      <c r="K23" s="82"/>
      <c r="L23" s="111" t="str">
        <f t="shared" si="1"/>
        <v>#REF!</v>
      </c>
      <c r="N23" s="112" t="str">
        <f>'BMT Dec 25'!H23</f>
        <v>#REF!</v>
      </c>
      <c r="O23" s="112" t="str">
        <f t="shared" si="2"/>
        <v>#REF!</v>
      </c>
      <c r="P23" s="89"/>
      <c r="R23" s="111">
        <f>'Budget Tool FM'!H27</f>
        <v>0</v>
      </c>
      <c r="S23" s="111" t="str">
        <f t="shared" si="3"/>
        <v>#REF!</v>
      </c>
    </row>
    <row r="24" ht="14.25" customHeight="1">
      <c r="B24" s="110" t="s">
        <v>93</v>
      </c>
      <c r="C24" s="86" t="str">
        <f>'BMT Aug 25'!C24</f>
        <v/>
      </c>
      <c r="D24" s="86" t="str">
        <f>'BMT Sep 25'!D24</f>
        <v/>
      </c>
      <c r="E24" s="86" t="str">
        <f>'BMT Oct 25'!E24</f>
        <v/>
      </c>
      <c r="F24" s="86" t="str">
        <f>'BMT Nov 25'!F24</f>
        <v/>
      </c>
      <c r="G24" s="86" t="str">
        <f>'BMT Dec 25'!G24</f>
        <v/>
      </c>
      <c r="H24" s="86"/>
      <c r="I24" s="86" t="str">
        <f>'BMT Dec 25'!I24</f>
        <v>#REF!</v>
      </c>
      <c r="J24" s="86" t="str">
        <f>'BMT Dec 25'!J24</f>
        <v>#REF!</v>
      </c>
      <c r="K24" s="82"/>
      <c r="L24" s="111" t="str">
        <f t="shared" si="1"/>
        <v>#REF!</v>
      </c>
      <c r="N24" s="112" t="str">
        <f>'BMT Dec 25'!H24</f>
        <v>#REF!</v>
      </c>
      <c r="O24" s="112" t="str">
        <f t="shared" si="2"/>
        <v>#REF!</v>
      </c>
      <c r="P24" s="89"/>
      <c r="R24" s="111">
        <f>'Budget Tool FM'!H28</f>
        <v>0</v>
      </c>
      <c r="S24" s="111" t="str">
        <f t="shared" si="3"/>
        <v>#REF!</v>
      </c>
    </row>
    <row r="25" ht="14.25" customHeight="1">
      <c r="B25" s="110" t="s">
        <v>93</v>
      </c>
      <c r="C25" s="86" t="str">
        <f>'BMT Aug 25'!C25</f>
        <v/>
      </c>
      <c r="D25" s="86" t="str">
        <f>'BMT Sep 25'!D25</f>
        <v/>
      </c>
      <c r="E25" s="86" t="str">
        <f>'BMT Oct 25'!E25</f>
        <v/>
      </c>
      <c r="F25" s="86" t="str">
        <f>'BMT Nov 25'!F25</f>
        <v/>
      </c>
      <c r="G25" s="86" t="str">
        <f>'BMT Dec 25'!G25</f>
        <v/>
      </c>
      <c r="H25" s="86"/>
      <c r="I25" s="86" t="str">
        <f>'BMT Dec 25'!I25</f>
        <v>#REF!</v>
      </c>
      <c r="J25" s="86" t="str">
        <f>'BMT Dec 25'!J25</f>
        <v>#REF!</v>
      </c>
      <c r="K25" s="82"/>
      <c r="L25" s="111" t="str">
        <f t="shared" si="1"/>
        <v>#REF!</v>
      </c>
      <c r="N25" s="112" t="str">
        <f>'BMT Dec 25'!H25</f>
        <v>#REF!</v>
      </c>
      <c r="O25" s="112" t="str">
        <f t="shared" si="2"/>
        <v>#REF!</v>
      </c>
      <c r="P25" s="89"/>
      <c r="R25" s="111">
        <f>'Budget Tool FM'!H29</f>
        <v>0</v>
      </c>
      <c r="S25" s="111" t="str">
        <f t="shared" si="3"/>
        <v>#REF!</v>
      </c>
    </row>
    <row r="26" ht="14.25" customHeight="1">
      <c r="B26" s="110" t="s">
        <v>93</v>
      </c>
      <c r="C26" s="86" t="str">
        <f>'BMT Aug 25'!C26</f>
        <v/>
      </c>
      <c r="D26" s="86" t="str">
        <f>'BMT Sep 25'!D26</f>
        <v/>
      </c>
      <c r="E26" s="86" t="str">
        <f>'BMT Oct 25'!E26</f>
        <v/>
      </c>
      <c r="F26" s="86" t="str">
        <f>'BMT Nov 25'!F26</f>
        <v/>
      </c>
      <c r="G26" s="86" t="str">
        <f>'BMT Dec 25'!G26</f>
        <v/>
      </c>
      <c r="H26" s="86"/>
      <c r="I26" s="86" t="str">
        <f>'BMT Dec 25'!I26</f>
        <v>#REF!</v>
      </c>
      <c r="J26" s="86" t="str">
        <f>'BMT Dec 25'!J26</f>
        <v>#REF!</v>
      </c>
      <c r="K26" s="82"/>
      <c r="L26" s="111" t="str">
        <f t="shared" si="1"/>
        <v>#REF!</v>
      </c>
      <c r="N26" s="112" t="str">
        <f>'BMT Dec 25'!H26</f>
        <v>#REF!</v>
      </c>
      <c r="O26" s="112" t="str">
        <f t="shared" si="2"/>
        <v>#REF!</v>
      </c>
      <c r="P26" s="89"/>
      <c r="R26" s="111">
        <f>'Budget Tool FM'!H30</f>
        <v>0</v>
      </c>
      <c r="S26" s="111" t="str">
        <f t="shared" si="3"/>
        <v>#REF!</v>
      </c>
    </row>
    <row r="27" ht="14.25" customHeight="1">
      <c r="B27" s="110" t="s">
        <v>93</v>
      </c>
      <c r="C27" s="86" t="str">
        <f>'BMT Aug 25'!C27</f>
        <v/>
      </c>
      <c r="D27" s="86" t="str">
        <f>'BMT Sep 25'!D27</f>
        <v/>
      </c>
      <c r="E27" s="86" t="str">
        <f>'BMT Oct 25'!E27</f>
        <v/>
      </c>
      <c r="F27" s="86" t="str">
        <f>'BMT Nov 25'!F27</f>
        <v/>
      </c>
      <c r="G27" s="86" t="str">
        <f>'BMT Dec 25'!G27</f>
        <v/>
      </c>
      <c r="H27" s="86"/>
      <c r="I27" s="86" t="str">
        <f>'BMT Dec 25'!I27</f>
        <v>#REF!</v>
      </c>
      <c r="J27" s="86" t="str">
        <f>'BMT Dec 25'!J27</f>
        <v>#REF!</v>
      </c>
      <c r="K27" s="82"/>
      <c r="L27" s="111" t="str">
        <f t="shared" si="1"/>
        <v>#REF!</v>
      </c>
      <c r="N27" s="112" t="str">
        <f>'BMT Dec 25'!H27</f>
        <v>#REF!</v>
      </c>
      <c r="O27" s="112" t="str">
        <f t="shared" si="2"/>
        <v>#REF!</v>
      </c>
      <c r="P27" s="89"/>
      <c r="R27" s="111">
        <f>'Budget Tool FM'!H31</f>
        <v>0</v>
      </c>
      <c r="S27" s="111" t="str">
        <f t="shared" si="3"/>
        <v>#REF!</v>
      </c>
    </row>
    <row r="28" ht="14.25" customHeight="1">
      <c r="B28" s="110" t="s">
        <v>93</v>
      </c>
      <c r="C28" s="86" t="str">
        <f>'BMT Aug 25'!C28</f>
        <v/>
      </c>
      <c r="D28" s="86" t="str">
        <f>'BMT Sep 25'!D28</f>
        <v/>
      </c>
      <c r="E28" s="86" t="str">
        <f>'BMT Oct 25'!E28</f>
        <v/>
      </c>
      <c r="F28" s="86" t="str">
        <f>'BMT Nov 25'!F28</f>
        <v/>
      </c>
      <c r="G28" s="86" t="str">
        <f>'BMT Dec 25'!G28</f>
        <v/>
      </c>
      <c r="H28" s="86"/>
      <c r="I28" s="86" t="str">
        <f>'BMT Dec 25'!I28</f>
        <v>#REF!</v>
      </c>
      <c r="J28" s="86" t="str">
        <f>'BMT Dec 25'!J28</f>
        <v>#REF!</v>
      </c>
      <c r="K28" s="82"/>
      <c r="L28" s="111" t="str">
        <f t="shared" si="1"/>
        <v>#REF!</v>
      </c>
      <c r="N28" s="112" t="str">
        <f>'BMT Dec 25'!H28</f>
        <v>#REF!</v>
      </c>
      <c r="O28" s="112" t="str">
        <f t="shared" si="2"/>
        <v>#REF!</v>
      </c>
      <c r="P28" s="89"/>
      <c r="R28" s="111">
        <f>'Budget Tool FM'!H32</f>
        <v>0</v>
      </c>
      <c r="S28" s="111" t="str">
        <f t="shared" si="3"/>
        <v>#REF!</v>
      </c>
    </row>
    <row r="29" ht="14.25" customHeight="1">
      <c r="B29" s="110" t="s">
        <v>93</v>
      </c>
      <c r="C29" s="86" t="str">
        <f>'BMT Aug 25'!C29</f>
        <v/>
      </c>
      <c r="D29" s="86" t="str">
        <f>'BMT Sep 25'!D29</f>
        <v/>
      </c>
      <c r="E29" s="86" t="str">
        <f>'BMT Oct 25'!E29</f>
        <v/>
      </c>
      <c r="F29" s="86" t="str">
        <f>'BMT Nov 25'!F29</f>
        <v/>
      </c>
      <c r="G29" s="86" t="str">
        <f>'BMT Dec 25'!G29</f>
        <v/>
      </c>
      <c r="H29" s="86"/>
      <c r="I29" s="86" t="str">
        <f>'BMT Dec 25'!I29</f>
        <v>#REF!</v>
      </c>
      <c r="J29" s="86" t="str">
        <f>'BMT Dec 25'!J29</f>
        <v>#REF!</v>
      </c>
      <c r="K29" s="82"/>
      <c r="L29" s="111" t="str">
        <f t="shared" si="1"/>
        <v>#REF!</v>
      </c>
      <c r="N29" s="112" t="str">
        <f>'BMT Dec 25'!H29</f>
        <v>#REF!</v>
      </c>
      <c r="O29" s="112" t="str">
        <f t="shared" si="2"/>
        <v>#REF!</v>
      </c>
      <c r="P29" s="89"/>
      <c r="R29" s="111" t="str">
        <f>#REF!</f>
        <v>#REF!</v>
      </c>
      <c r="S29" s="111" t="str">
        <f t="shared" si="3"/>
        <v>#REF!</v>
      </c>
    </row>
    <row r="30" ht="14.25" customHeight="1">
      <c r="B30" s="110" t="s">
        <v>93</v>
      </c>
      <c r="C30" s="86" t="str">
        <f>'BMT Aug 25'!C30</f>
        <v/>
      </c>
      <c r="D30" s="86" t="str">
        <f>'BMT Sep 25'!D30</f>
        <v/>
      </c>
      <c r="E30" s="86" t="str">
        <f>'BMT Oct 25'!E30</f>
        <v/>
      </c>
      <c r="F30" s="86" t="str">
        <f>'BMT Nov 25'!F30</f>
        <v/>
      </c>
      <c r="G30" s="86" t="str">
        <f>'BMT Dec 25'!G30</f>
        <v/>
      </c>
      <c r="H30" s="86"/>
      <c r="I30" s="86" t="str">
        <f>'BMT Dec 25'!I30</f>
        <v>#REF!</v>
      </c>
      <c r="J30" s="86" t="str">
        <f>'BMT Dec 25'!J30</f>
        <v>#REF!</v>
      </c>
      <c r="K30" s="82"/>
      <c r="L30" s="111" t="str">
        <f t="shared" si="1"/>
        <v>#REF!</v>
      </c>
      <c r="N30" s="112" t="str">
        <f>'BMT Dec 25'!H30</f>
        <v>#REF!</v>
      </c>
      <c r="O30" s="112" t="str">
        <f t="shared" si="2"/>
        <v>#REF!</v>
      </c>
      <c r="P30" s="89"/>
      <c r="R30" s="111">
        <f>'Budget Tool FM'!H42</f>
        <v>0</v>
      </c>
      <c r="S30" s="111" t="str">
        <f t="shared" si="3"/>
        <v>#REF!</v>
      </c>
    </row>
    <row r="31" ht="14.25" customHeight="1">
      <c r="B31" s="110" t="s">
        <v>93</v>
      </c>
      <c r="C31" s="86" t="str">
        <f>'BMT Aug 25'!C31</f>
        <v/>
      </c>
      <c r="D31" s="86" t="str">
        <f>'BMT Sep 25'!D31</f>
        <v/>
      </c>
      <c r="E31" s="86" t="str">
        <f>'BMT Oct 25'!E31</f>
        <v/>
      </c>
      <c r="F31" s="86" t="str">
        <f>'BMT Nov 25'!F31</f>
        <v/>
      </c>
      <c r="G31" s="86" t="str">
        <f>'BMT Dec 25'!G31</f>
        <v/>
      </c>
      <c r="H31" s="86"/>
      <c r="I31" s="86" t="str">
        <f>'BMT Dec 25'!I31</f>
        <v>#REF!</v>
      </c>
      <c r="J31" s="86" t="str">
        <f>'BMT Dec 25'!J31</f>
        <v>#REF!</v>
      </c>
      <c r="K31" s="82"/>
      <c r="L31" s="111" t="str">
        <f t="shared" si="1"/>
        <v>#REF!</v>
      </c>
      <c r="N31" s="112" t="str">
        <f>'BMT Dec 25'!H31</f>
        <v>#REF!</v>
      </c>
      <c r="O31" s="112" t="str">
        <f t="shared" si="2"/>
        <v>#REF!</v>
      </c>
      <c r="P31" s="89"/>
      <c r="R31" s="111">
        <f>'Budget Tool FM'!H43</f>
        <v>0</v>
      </c>
      <c r="S31" s="111" t="str">
        <f t="shared" si="3"/>
        <v>#REF!</v>
      </c>
    </row>
    <row r="32" ht="14.25" customHeight="1">
      <c r="B32" s="91" t="s">
        <v>77</v>
      </c>
      <c r="C32" s="92">
        <f t="shared" ref="C32:J32" si="4">SUM(C12:C31)</f>
        <v>0</v>
      </c>
      <c r="D32" s="92">
        <f t="shared" si="4"/>
        <v>0</v>
      </c>
      <c r="E32" s="92">
        <f t="shared" si="4"/>
        <v>0</v>
      </c>
      <c r="F32" s="92">
        <f t="shared" si="4"/>
        <v>0</v>
      </c>
      <c r="G32" s="92">
        <f t="shared" si="4"/>
        <v>0</v>
      </c>
      <c r="H32" s="114">
        <f t="shared" si="4"/>
        <v>0</v>
      </c>
      <c r="I32" s="92" t="str">
        <f t="shared" si="4"/>
        <v>#REF!</v>
      </c>
      <c r="J32" s="92" t="str">
        <f t="shared" si="4"/>
        <v>#REF!</v>
      </c>
      <c r="K32" s="82"/>
      <c r="L32" s="92" t="str">
        <f t="shared" si="1"/>
        <v>#REF!</v>
      </c>
      <c r="N32" s="115" t="str">
        <f>'BMT Dec 25'!H32</f>
        <v>#REF!</v>
      </c>
      <c r="O32" s="115" t="str">
        <f>SUM(N32-F32)</f>
        <v>#REF!</v>
      </c>
      <c r="P32" s="116"/>
      <c r="R32" s="93">
        <f>'Budget Tool FM'!H44</f>
        <v>0</v>
      </c>
      <c r="S32" s="93" t="str">
        <f t="shared" si="3"/>
        <v>#REF!</v>
      </c>
    </row>
    <row r="33" ht="14.25" customHeight="1"/>
    <row r="34" ht="14.25" customHeight="1">
      <c r="B34" s="94" t="s">
        <v>78</v>
      </c>
      <c r="P34" s="94" t="s">
        <v>19</v>
      </c>
    </row>
    <row r="35" ht="14.25" customHeight="1">
      <c r="B35" s="110" t="s">
        <v>79</v>
      </c>
      <c r="C35" s="86" t="str">
        <f>'BMT Aug 25'!C35</f>
        <v/>
      </c>
      <c r="D35" s="86" t="str">
        <f>'BMT Sep 25'!D35</f>
        <v/>
      </c>
      <c r="E35" s="86" t="str">
        <f>'BMT Oct 25'!E35</f>
        <v/>
      </c>
      <c r="F35" s="86" t="str">
        <f>'BMT Nov 25'!F35</f>
        <v/>
      </c>
      <c r="G35" s="86" t="str">
        <f>'BMT Dec 25'!G35</f>
        <v/>
      </c>
      <c r="H35" s="86"/>
      <c r="I35" s="86" t="str">
        <f>'BMT Dec 25'!I35</f>
        <v>#REF!</v>
      </c>
      <c r="J35" s="86" t="str">
        <f>'BMT Dec 25'!J35</f>
        <v>#REF!</v>
      </c>
      <c r="K35" s="82"/>
      <c r="L35" s="87" t="str">
        <f t="shared" ref="L35:L52" si="5">SUM(C35:J35)</f>
        <v>#REF!</v>
      </c>
      <c r="N35" s="86" t="str">
        <f>'BMT Dec 25'!H35</f>
        <v>#REF!</v>
      </c>
      <c r="O35" s="86" t="str">
        <f t="shared" ref="O35:O51" si="6">SUM(N35-H35)</f>
        <v>#REF!</v>
      </c>
      <c r="P35" s="89"/>
      <c r="R35" s="87">
        <f>'Budget Tool FM'!H47</f>
        <v>0</v>
      </c>
      <c r="S35" s="87" t="str">
        <f t="shared" ref="S35:S52" si="7">SUM(R35-L35)</f>
        <v>#REF!</v>
      </c>
    </row>
    <row r="36" ht="14.25" customHeight="1">
      <c r="B36" s="95" t="s">
        <v>79</v>
      </c>
      <c r="C36" s="86" t="str">
        <f>'BMT Aug 25'!C36</f>
        <v/>
      </c>
      <c r="D36" s="86" t="str">
        <f>'BMT Sep 25'!D36</f>
        <v/>
      </c>
      <c r="E36" s="86" t="str">
        <f>'BMT Oct 25'!E36</f>
        <v/>
      </c>
      <c r="F36" s="86" t="str">
        <f>'BMT Nov 25'!F36</f>
        <v/>
      </c>
      <c r="G36" s="86" t="str">
        <f>'BMT Dec 25'!G36</f>
        <v/>
      </c>
      <c r="H36" s="86"/>
      <c r="I36" s="86" t="str">
        <f>'BMT Dec 25'!I36</f>
        <v>#REF!</v>
      </c>
      <c r="J36" s="86" t="str">
        <f>'BMT Dec 25'!J36</f>
        <v>#REF!</v>
      </c>
      <c r="K36" s="82"/>
      <c r="L36" s="87" t="str">
        <f t="shared" si="5"/>
        <v>#REF!</v>
      </c>
      <c r="N36" s="86" t="str">
        <f>'BMT Dec 25'!H36</f>
        <v>#REF!</v>
      </c>
      <c r="O36" s="86" t="str">
        <f t="shared" si="6"/>
        <v>#REF!</v>
      </c>
      <c r="P36" s="89"/>
      <c r="R36" s="87">
        <f>'Budget Tool FM'!H48</f>
        <v>0</v>
      </c>
      <c r="S36" s="87" t="str">
        <f t="shared" si="7"/>
        <v>#REF!</v>
      </c>
    </row>
    <row r="37" ht="14.25" customHeight="1">
      <c r="B37" s="95" t="s">
        <v>79</v>
      </c>
      <c r="C37" s="86" t="str">
        <f>'BMT Aug 25'!C37</f>
        <v/>
      </c>
      <c r="D37" s="86" t="str">
        <f>'BMT Sep 25'!D37</f>
        <v/>
      </c>
      <c r="E37" s="86" t="str">
        <f>'BMT Oct 25'!E37</f>
        <v/>
      </c>
      <c r="F37" s="86" t="str">
        <f>'BMT Nov 25'!F37</f>
        <v/>
      </c>
      <c r="G37" s="86" t="str">
        <f>'BMT Dec 25'!G37</f>
        <v/>
      </c>
      <c r="H37" s="86"/>
      <c r="I37" s="86" t="str">
        <f>'BMT Dec 25'!I37</f>
        <v>#REF!</v>
      </c>
      <c r="J37" s="86" t="str">
        <f>'BMT Dec 25'!J37</f>
        <v>#REF!</v>
      </c>
      <c r="K37" s="82"/>
      <c r="L37" s="87" t="str">
        <f t="shared" si="5"/>
        <v>#REF!</v>
      </c>
      <c r="N37" s="86" t="str">
        <f>'BMT Dec 25'!H37</f>
        <v>#REF!</v>
      </c>
      <c r="O37" s="86" t="str">
        <f t="shared" si="6"/>
        <v>#REF!</v>
      </c>
      <c r="P37" s="89"/>
      <c r="R37" s="87">
        <f>'Budget Tool FM'!H49</f>
        <v>0</v>
      </c>
      <c r="S37" s="87" t="str">
        <f t="shared" si="7"/>
        <v>#REF!</v>
      </c>
    </row>
    <row r="38" ht="14.25" customHeight="1">
      <c r="B38" s="95" t="s">
        <v>79</v>
      </c>
      <c r="C38" s="86" t="str">
        <f>'BMT Aug 25'!C38</f>
        <v/>
      </c>
      <c r="D38" s="86" t="str">
        <f>'BMT Sep 25'!D38</f>
        <v/>
      </c>
      <c r="E38" s="86" t="str">
        <f>'BMT Oct 25'!E38</f>
        <v/>
      </c>
      <c r="F38" s="86" t="str">
        <f>'BMT Nov 25'!F38</f>
        <v/>
      </c>
      <c r="G38" s="86" t="str">
        <f>'BMT Dec 25'!G38</f>
        <v/>
      </c>
      <c r="H38" s="86"/>
      <c r="I38" s="86" t="str">
        <f>'BMT Dec 25'!I38</f>
        <v>#REF!</v>
      </c>
      <c r="J38" s="86" t="str">
        <f>'BMT Dec 25'!J38</f>
        <v>#REF!</v>
      </c>
      <c r="K38" s="82"/>
      <c r="L38" s="87" t="str">
        <f t="shared" si="5"/>
        <v>#REF!</v>
      </c>
      <c r="N38" s="86" t="str">
        <f>'BMT Dec 25'!H38</f>
        <v>#REF!</v>
      </c>
      <c r="O38" s="86" t="str">
        <f t="shared" si="6"/>
        <v>#REF!</v>
      </c>
      <c r="P38" s="89"/>
      <c r="R38" s="87">
        <f>'Budget Tool FM'!H50</f>
        <v>0</v>
      </c>
      <c r="S38" s="87" t="str">
        <f t="shared" si="7"/>
        <v>#REF!</v>
      </c>
    </row>
    <row r="39" ht="14.25" customHeight="1">
      <c r="B39" s="95" t="s">
        <v>79</v>
      </c>
      <c r="C39" s="86" t="str">
        <f>'BMT Aug 25'!C39</f>
        <v/>
      </c>
      <c r="D39" s="86" t="str">
        <f>'BMT Sep 25'!D39</f>
        <v/>
      </c>
      <c r="E39" s="86" t="str">
        <f>'BMT Oct 25'!E39</f>
        <v/>
      </c>
      <c r="F39" s="86" t="str">
        <f>'BMT Nov 25'!F39</f>
        <v/>
      </c>
      <c r="G39" s="86" t="str">
        <f>'BMT Dec 25'!G39</f>
        <v/>
      </c>
      <c r="H39" s="86"/>
      <c r="I39" s="86" t="str">
        <f>'BMT Dec 25'!I39</f>
        <v>#REF!</v>
      </c>
      <c r="J39" s="86" t="str">
        <f>'BMT Dec 25'!J39</f>
        <v>#REF!</v>
      </c>
      <c r="K39" s="82"/>
      <c r="L39" s="87" t="str">
        <f t="shared" si="5"/>
        <v>#REF!</v>
      </c>
      <c r="N39" s="86" t="str">
        <f>'BMT Dec 25'!H39</f>
        <v>#REF!</v>
      </c>
      <c r="O39" s="86" t="str">
        <f t="shared" si="6"/>
        <v>#REF!</v>
      </c>
      <c r="P39" s="89"/>
      <c r="R39" s="87">
        <f>'Budget Tool FM'!H51</f>
        <v>0</v>
      </c>
      <c r="S39" s="87" t="str">
        <f t="shared" si="7"/>
        <v>#REF!</v>
      </c>
    </row>
    <row r="40" ht="14.25" customHeight="1">
      <c r="B40" s="95" t="s">
        <v>79</v>
      </c>
      <c r="C40" s="86" t="str">
        <f>'BMT Aug 25'!C40</f>
        <v/>
      </c>
      <c r="D40" s="86" t="str">
        <f>'BMT Sep 25'!D40</f>
        <v/>
      </c>
      <c r="E40" s="86" t="str">
        <f>'BMT Oct 25'!E40</f>
        <v/>
      </c>
      <c r="F40" s="86" t="str">
        <f>'BMT Nov 25'!F40</f>
        <v/>
      </c>
      <c r="G40" s="86" t="str">
        <f>'BMT Dec 25'!G40</f>
        <v/>
      </c>
      <c r="H40" s="86"/>
      <c r="I40" s="86" t="str">
        <f>'BMT Dec 25'!I40</f>
        <v>#REF!</v>
      </c>
      <c r="J40" s="86" t="str">
        <f>'BMT Dec 25'!J40</f>
        <v>#REF!</v>
      </c>
      <c r="K40" s="82"/>
      <c r="L40" s="87" t="str">
        <f t="shared" si="5"/>
        <v>#REF!</v>
      </c>
      <c r="N40" s="86" t="str">
        <f>'BMT Dec 25'!H40</f>
        <v>#REF!</v>
      </c>
      <c r="O40" s="86" t="str">
        <f t="shared" si="6"/>
        <v>#REF!</v>
      </c>
      <c r="P40" s="89"/>
      <c r="R40" s="87">
        <f>'Budget Tool FM'!H52</f>
        <v>0</v>
      </c>
      <c r="S40" s="87" t="str">
        <f t="shared" si="7"/>
        <v>#REF!</v>
      </c>
    </row>
    <row r="41" ht="14.25" customHeight="1">
      <c r="B41" s="95" t="s">
        <v>79</v>
      </c>
      <c r="C41" s="86" t="str">
        <f>'BMT Aug 25'!C41</f>
        <v/>
      </c>
      <c r="D41" s="86" t="str">
        <f>'BMT Sep 25'!D41</f>
        <v/>
      </c>
      <c r="E41" s="86" t="str">
        <f>'BMT Oct 25'!E41</f>
        <v/>
      </c>
      <c r="F41" s="86" t="str">
        <f>'BMT Nov 25'!F41</f>
        <v/>
      </c>
      <c r="G41" s="86" t="str">
        <f>'BMT Dec 25'!G41</f>
        <v/>
      </c>
      <c r="H41" s="86"/>
      <c r="I41" s="86" t="str">
        <f>'BMT Dec 25'!I41</f>
        <v>#REF!</v>
      </c>
      <c r="J41" s="86" t="str">
        <f>'BMT Dec 25'!J41</f>
        <v>#REF!</v>
      </c>
      <c r="K41" s="82"/>
      <c r="L41" s="87" t="str">
        <f t="shared" si="5"/>
        <v>#REF!</v>
      </c>
      <c r="N41" s="86" t="str">
        <f>'BMT Dec 25'!H41</f>
        <v>#REF!</v>
      </c>
      <c r="O41" s="86" t="str">
        <f t="shared" si="6"/>
        <v>#REF!</v>
      </c>
      <c r="P41" s="89"/>
      <c r="R41" s="87">
        <f>'Budget Tool FM'!H53</f>
        <v>0</v>
      </c>
      <c r="S41" s="87" t="str">
        <f t="shared" si="7"/>
        <v>#REF!</v>
      </c>
    </row>
    <row r="42" ht="14.25" customHeight="1">
      <c r="B42" s="95" t="s">
        <v>79</v>
      </c>
      <c r="C42" s="86" t="str">
        <f>'BMT Aug 25'!C42</f>
        <v/>
      </c>
      <c r="D42" s="86" t="str">
        <f>'BMT Sep 25'!D42</f>
        <v/>
      </c>
      <c r="E42" s="86" t="str">
        <f>'BMT Oct 25'!E42</f>
        <v/>
      </c>
      <c r="F42" s="86" t="str">
        <f>'BMT Nov 25'!F42</f>
        <v/>
      </c>
      <c r="G42" s="86" t="str">
        <f>'BMT Dec 25'!G42</f>
        <v/>
      </c>
      <c r="H42" s="86"/>
      <c r="I42" s="86" t="str">
        <f>'BMT Dec 25'!I42</f>
        <v>#REF!</v>
      </c>
      <c r="J42" s="86" t="str">
        <f>'BMT Dec 25'!J42</f>
        <v>#REF!</v>
      </c>
      <c r="K42" s="82"/>
      <c r="L42" s="87" t="str">
        <f t="shared" si="5"/>
        <v>#REF!</v>
      </c>
      <c r="N42" s="86" t="str">
        <f>'BMT Dec 25'!H42</f>
        <v>#REF!</v>
      </c>
      <c r="O42" s="86" t="str">
        <f t="shared" si="6"/>
        <v>#REF!</v>
      </c>
      <c r="P42" s="89"/>
      <c r="R42" s="87">
        <f>'Budget Tool FM'!H54</f>
        <v>0</v>
      </c>
      <c r="S42" s="87" t="str">
        <f t="shared" si="7"/>
        <v>#REF!</v>
      </c>
    </row>
    <row r="43" ht="14.25" customHeight="1">
      <c r="B43" s="95" t="s">
        <v>79</v>
      </c>
      <c r="C43" s="86" t="str">
        <f>'BMT Aug 25'!C43</f>
        <v/>
      </c>
      <c r="D43" s="86" t="str">
        <f>'BMT Sep 25'!D43</f>
        <v/>
      </c>
      <c r="E43" s="86" t="str">
        <f>'BMT Oct 25'!E43</f>
        <v/>
      </c>
      <c r="F43" s="86" t="str">
        <f>'BMT Nov 25'!F43</f>
        <v/>
      </c>
      <c r="G43" s="86" t="str">
        <f>'BMT Dec 25'!G43</f>
        <v/>
      </c>
      <c r="H43" s="86"/>
      <c r="I43" s="86" t="str">
        <f>'BMT Dec 25'!I43</f>
        <v>#REF!</v>
      </c>
      <c r="J43" s="86" t="str">
        <f>'BMT Dec 25'!J43</f>
        <v>#REF!</v>
      </c>
      <c r="K43" s="82"/>
      <c r="L43" s="87" t="str">
        <f t="shared" si="5"/>
        <v>#REF!</v>
      </c>
      <c r="N43" s="86" t="str">
        <f>'BMT Dec 25'!H43</f>
        <v>#REF!</v>
      </c>
      <c r="O43" s="86" t="str">
        <f t="shared" si="6"/>
        <v>#REF!</v>
      </c>
      <c r="P43" s="89"/>
      <c r="R43" s="87">
        <f>'Budget Tool FM'!H55</f>
        <v>0</v>
      </c>
      <c r="S43" s="87" t="str">
        <f t="shared" si="7"/>
        <v>#REF!</v>
      </c>
    </row>
    <row r="44" ht="14.25" customHeight="1">
      <c r="B44" s="95" t="s">
        <v>79</v>
      </c>
      <c r="C44" s="86" t="str">
        <f>'BMT Aug 25'!C44</f>
        <v/>
      </c>
      <c r="D44" s="86" t="str">
        <f>'BMT Sep 25'!D44</f>
        <v/>
      </c>
      <c r="E44" s="86" t="str">
        <f>'BMT Oct 25'!E44</f>
        <v/>
      </c>
      <c r="F44" s="86" t="str">
        <f>'BMT Nov 25'!F44</f>
        <v/>
      </c>
      <c r="G44" s="86" t="str">
        <f>'BMT Dec 25'!G44</f>
        <v/>
      </c>
      <c r="H44" s="86"/>
      <c r="I44" s="86" t="str">
        <f>'BMT Dec 25'!I44</f>
        <v>#REF!</v>
      </c>
      <c r="J44" s="86" t="str">
        <f>'BMT Dec 25'!J44</f>
        <v>#REF!</v>
      </c>
      <c r="K44" s="82"/>
      <c r="L44" s="87" t="str">
        <f t="shared" si="5"/>
        <v>#REF!</v>
      </c>
      <c r="N44" s="86" t="str">
        <f>'BMT Dec 25'!H44</f>
        <v>#REF!</v>
      </c>
      <c r="O44" s="86" t="str">
        <f t="shared" si="6"/>
        <v>#REF!</v>
      </c>
      <c r="P44" s="89"/>
      <c r="R44" s="87">
        <f>'Budget Tool FM'!H56</f>
        <v>0</v>
      </c>
      <c r="S44" s="87" t="str">
        <f t="shared" si="7"/>
        <v>#REF!</v>
      </c>
    </row>
    <row r="45" ht="14.25" customHeight="1">
      <c r="B45" s="95" t="s">
        <v>79</v>
      </c>
      <c r="C45" s="86" t="str">
        <f>'BMT Aug 25'!C45</f>
        <v/>
      </c>
      <c r="D45" s="86" t="str">
        <f>'BMT Sep 25'!D45</f>
        <v/>
      </c>
      <c r="E45" s="86" t="str">
        <f>'BMT Oct 25'!E45</f>
        <v/>
      </c>
      <c r="F45" s="86" t="str">
        <f>'BMT Nov 25'!F45</f>
        <v/>
      </c>
      <c r="G45" s="86" t="str">
        <f>'BMT Dec 25'!G45</f>
        <v/>
      </c>
      <c r="H45" s="86"/>
      <c r="I45" s="86" t="str">
        <f>'BMT Dec 25'!I45</f>
        <v>#REF!</v>
      </c>
      <c r="J45" s="86" t="str">
        <f>'BMT Dec 25'!J45</f>
        <v>#REF!</v>
      </c>
      <c r="K45" s="82"/>
      <c r="L45" s="87" t="str">
        <f t="shared" si="5"/>
        <v>#REF!</v>
      </c>
      <c r="N45" s="86" t="str">
        <f>'BMT Dec 25'!H45</f>
        <v>#REF!</v>
      </c>
      <c r="O45" s="86" t="str">
        <f t="shared" si="6"/>
        <v>#REF!</v>
      </c>
      <c r="P45" s="89"/>
      <c r="R45" s="87">
        <f>'Budget Tool FM'!H57</f>
        <v>0</v>
      </c>
      <c r="S45" s="87" t="str">
        <f t="shared" si="7"/>
        <v>#REF!</v>
      </c>
    </row>
    <row r="46" ht="14.25" customHeight="1">
      <c r="B46" s="95" t="s">
        <v>79</v>
      </c>
      <c r="C46" s="86" t="str">
        <f>'BMT Aug 25'!C46</f>
        <v/>
      </c>
      <c r="D46" s="86" t="str">
        <f>'BMT Sep 25'!D46</f>
        <v/>
      </c>
      <c r="E46" s="86" t="str">
        <f>'BMT Oct 25'!E46</f>
        <v/>
      </c>
      <c r="F46" s="86" t="str">
        <f>'BMT Nov 25'!F46</f>
        <v/>
      </c>
      <c r="G46" s="86" t="str">
        <f>'BMT Dec 25'!G46</f>
        <v/>
      </c>
      <c r="H46" s="86"/>
      <c r="I46" s="86" t="str">
        <f>'BMT Dec 25'!I46</f>
        <v>#REF!</v>
      </c>
      <c r="J46" s="86" t="str">
        <f>'BMT Dec 25'!J46</f>
        <v>#REF!</v>
      </c>
      <c r="K46" s="82"/>
      <c r="L46" s="87" t="str">
        <f t="shared" si="5"/>
        <v>#REF!</v>
      </c>
      <c r="N46" s="86" t="str">
        <f>'BMT Dec 25'!H46</f>
        <v>#REF!</v>
      </c>
      <c r="O46" s="86" t="str">
        <f t="shared" si="6"/>
        <v>#REF!</v>
      </c>
      <c r="P46" s="89"/>
      <c r="R46" s="87">
        <f>'Budget Tool FM'!H58</f>
        <v>0</v>
      </c>
      <c r="S46" s="87" t="str">
        <f t="shared" si="7"/>
        <v>#REF!</v>
      </c>
    </row>
    <row r="47" ht="14.25" customHeight="1">
      <c r="B47" s="95" t="s">
        <v>79</v>
      </c>
      <c r="C47" s="86" t="str">
        <f>'BMT Aug 25'!C47</f>
        <v/>
      </c>
      <c r="D47" s="86" t="str">
        <f>'BMT Sep 25'!D47</f>
        <v/>
      </c>
      <c r="E47" s="86" t="str">
        <f>'BMT Oct 25'!E47</f>
        <v/>
      </c>
      <c r="F47" s="86" t="str">
        <f>'BMT Nov 25'!F47</f>
        <v/>
      </c>
      <c r="G47" s="86" t="str">
        <f>'BMT Dec 25'!G47</f>
        <v/>
      </c>
      <c r="H47" s="86"/>
      <c r="I47" s="86" t="str">
        <f>'BMT Dec 25'!I47</f>
        <v>#REF!</v>
      </c>
      <c r="J47" s="86" t="str">
        <f>'BMT Dec 25'!J47</f>
        <v>#REF!</v>
      </c>
      <c r="K47" s="82"/>
      <c r="L47" s="87" t="str">
        <f t="shared" si="5"/>
        <v>#REF!</v>
      </c>
      <c r="N47" s="86" t="str">
        <f>'BMT Dec 25'!H47</f>
        <v>#REF!</v>
      </c>
      <c r="O47" s="86" t="str">
        <f t="shared" si="6"/>
        <v>#REF!</v>
      </c>
      <c r="P47" s="89"/>
      <c r="R47" s="87">
        <f>'Budget Tool FM'!H59</f>
        <v>0</v>
      </c>
      <c r="S47" s="87" t="str">
        <f t="shared" si="7"/>
        <v>#REF!</v>
      </c>
    </row>
    <row r="48" ht="14.25" customHeight="1">
      <c r="B48" s="95" t="s">
        <v>79</v>
      </c>
      <c r="C48" s="86" t="str">
        <f>'BMT Aug 25'!C48</f>
        <v/>
      </c>
      <c r="D48" s="86" t="str">
        <f>'BMT Sep 25'!D48</f>
        <v/>
      </c>
      <c r="E48" s="86" t="str">
        <f>'BMT Oct 25'!E48</f>
        <v/>
      </c>
      <c r="F48" s="86" t="str">
        <f>'BMT Nov 25'!F48</f>
        <v/>
      </c>
      <c r="G48" s="86" t="str">
        <f>'BMT Dec 25'!G48</f>
        <v/>
      </c>
      <c r="H48" s="86"/>
      <c r="I48" s="86" t="str">
        <f>'BMT Dec 25'!I48</f>
        <v>#REF!</v>
      </c>
      <c r="J48" s="86" t="str">
        <f>'BMT Dec 25'!J48</f>
        <v>#REF!</v>
      </c>
      <c r="K48" s="82"/>
      <c r="L48" s="87" t="str">
        <f t="shared" si="5"/>
        <v>#REF!</v>
      </c>
      <c r="N48" s="86" t="str">
        <f>'BMT Dec 25'!H48</f>
        <v>#REF!</v>
      </c>
      <c r="O48" s="86" t="str">
        <f t="shared" si="6"/>
        <v>#REF!</v>
      </c>
      <c r="P48" s="89"/>
      <c r="R48" s="87">
        <f>'Budget Tool FM'!H60</f>
        <v>0</v>
      </c>
      <c r="S48" s="87" t="str">
        <f t="shared" si="7"/>
        <v>#REF!</v>
      </c>
    </row>
    <row r="49" ht="14.25" customHeight="1">
      <c r="B49" s="95" t="s">
        <v>79</v>
      </c>
      <c r="C49" s="86" t="str">
        <f>'BMT Aug 25'!C49</f>
        <v/>
      </c>
      <c r="D49" s="86" t="str">
        <f>'BMT Sep 25'!D49</f>
        <v/>
      </c>
      <c r="E49" s="86" t="str">
        <f>'BMT Oct 25'!E49</f>
        <v/>
      </c>
      <c r="F49" s="86" t="str">
        <f>'BMT Nov 25'!F49</f>
        <v/>
      </c>
      <c r="G49" s="86" t="str">
        <f>'BMT Dec 25'!G49</f>
        <v/>
      </c>
      <c r="H49" s="86"/>
      <c r="I49" s="86" t="str">
        <f>'BMT Dec 25'!I49</f>
        <v>#REF!</v>
      </c>
      <c r="J49" s="86" t="str">
        <f>'BMT Dec 25'!J49</f>
        <v>#REF!</v>
      </c>
      <c r="K49" s="82"/>
      <c r="L49" s="87" t="str">
        <f t="shared" si="5"/>
        <v>#REF!</v>
      </c>
      <c r="N49" s="86" t="str">
        <f>'BMT Dec 25'!H49</f>
        <v>#REF!</v>
      </c>
      <c r="O49" s="86" t="str">
        <f t="shared" si="6"/>
        <v>#REF!</v>
      </c>
      <c r="P49" s="89"/>
      <c r="R49" s="87">
        <f>'Budget Tool FM'!H61</f>
        <v>0</v>
      </c>
      <c r="S49" s="87" t="str">
        <f t="shared" si="7"/>
        <v>#REF!</v>
      </c>
    </row>
    <row r="50" ht="14.25" customHeight="1">
      <c r="B50" s="95" t="s">
        <v>79</v>
      </c>
      <c r="C50" s="86" t="str">
        <f>'BMT Aug 25'!C50</f>
        <v/>
      </c>
      <c r="D50" s="86" t="str">
        <f>'BMT Sep 25'!D50</f>
        <v/>
      </c>
      <c r="E50" s="86" t="str">
        <f>'BMT Oct 25'!E50</f>
        <v/>
      </c>
      <c r="F50" s="86" t="str">
        <f>'BMT Nov 25'!F50</f>
        <v/>
      </c>
      <c r="G50" s="86" t="str">
        <f>'BMT Dec 25'!G50</f>
        <v/>
      </c>
      <c r="H50" s="86"/>
      <c r="I50" s="86" t="str">
        <f>'BMT Dec 25'!I50</f>
        <v>#REF!</v>
      </c>
      <c r="J50" s="86" t="str">
        <f>'BMT Dec 25'!J50</f>
        <v>#REF!</v>
      </c>
      <c r="K50" s="82"/>
      <c r="L50" s="87" t="str">
        <f t="shared" si="5"/>
        <v>#REF!</v>
      </c>
      <c r="N50" s="86" t="str">
        <f>'BMT Dec 25'!H50</f>
        <v>#REF!</v>
      </c>
      <c r="O50" s="86" t="str">
        <f t="shared" si="6"/>
        <v>#REF!</v>
      </c>
      <c r="P50" s="89"/>
      <c r="R50" s="87">
        <f>'Budget Tool FM'!H62</f>
        <v>0</v>
      </c>
      <c r="S50" s="87" t="str">
        <f t="shared" si="7"/>
        <v>#REF!</v>
      </c>
    </row>
    <row r="51" ht="14.25" customHeight="1">
      <c r="B51" s="96" t="s">
        <v>79</v>
      </c>
      <c r="C51" s="86" t="str">
        <f>'BMT Aug 25'!C51</f>
        <v/>
      </c>
      <c r="D51" s="86" t="str">
        <f>'BMT Sep 25'!D51</f>
        <v/>
      </c>
      <c r="E51" s="86" t="str">
        <f>'BMT Oct 25'!E51</f>
        <v/>
      </c>
      <c r="F51" s="86" t="str">
        <f>'BMT Nov 25'!F51</f>
        <v/>
      </c>
      <c r="G51" s="86" t="str">
        <f>'BMT Dec 25'!G51</f>
        <v/>
      </c>
      <c r="H51" s="86"/>
      <c r="I51" s="86" t="str">
        <f>'BMT Dec 25'!I51</f>
        <v>#REF!</v>
      </c>
      <c r="J51" s="86" t="str">
        <f>'BMT Dec 25'!J51</f>
        <v>#REF!</v>
      </c>
      <c r="K51" s="82"/>
      <c r="L51" s="87" t="str">
        <f t="shared" si="5"/>
        <v>#REF!</v>
      </c>
      <c r="N51" s="86" t="str">
        <f>'BMT Dec 25'!H51</f>
        <v>#REF!</v>
      </c>
      <c r="O51" s="86" t="str">
        <f t="shared" si="6"/>
        <v>#REF!</v>
      </c>
      <c r="P51" s="89"/>
      <c r="R51" s="87">
        <f>'Budget Tool FM'!H63</f>
        <v>0</v>
      </c>
      <c r="S51" s="87" t="str">
        <f t="shared" si="7"/>
        <v>#REF!</v>
      </c>
    </row>
    <row r="52" ht="14.25" customHeight="1">
      <c r="B52" s="91" t="s">
        <v>80</v>
      </c>
      <c r="C52" s="92">
        <f t="shared" ref="C52:J52" si="8">SUM(C35:C51)</f>
        <v>0</v>
      </c>
      <c r="D52" s="92">
        <f t="shared" si="8"/>
        <v>0</v>
      </c>
      <c r="E52" s="92">
        <f t="shared" si="8"/>
        <v>0</v>
      </c>
      <c r="F52" s="92">
        <f t="shared" si="8"/>
        <v>0</v>
      </c>
      <c r="G52" s="92">
        <f t="shared" si="8"/>
        <v>0</v>
      </c>
      <c r="H52" s="114">
        <f t="shared" si="8"/>
        <v>0</v>
      </c>
      <c r="I52" s="92" t="str">
        <f t="shared" si="8"/>
        <v>#REF!</v>
      </c>
      <c r="J52" s="92" t="str">
        <f t="shared" si="8"/>
        <v>#REF!</v>
      </c>
      <c r="K52" s="82"/>
      <c r="L52" s="92" t="str">
        <f t="shared" si="5"/>
        <v>#REF!</v>
      </c>
      <c r="N52" s="115" t="str">
        <f>'BMT Dec 25'!H52</f>
        <v>#REF!</v>
      </c>
      <c r="O52" s="115" t="str">
        <f>SUM(N52-F52)</f>
        <v>#REF!</v>
      </c>
      <c r="P52" s="117"/>
      <c r="R52" s="93">
        <f>'Budget Tool FM'!H64</f>
        <v>0</v>
      </c>
      <c r="S52" s="93" t="str">
        <f t="shared" si="7"/>
        <v>#REF!</v>
      </c>
    </row>
    <row r="53" ht="14.25" customHeight="1">
      <c r="B53" s="76"/>
      <c r="C53" s="82"/>
      <c r="D53" s="82"/>
      <c r="E53" s="82"/>
      <c r="F53" s="82"/>
      <c r="G53" s="82"/>
      <c r="H53" s="82"/>
      <c r="I53" s="82"/>
      <c r="J53" s="82"/>
      <c r="K53" s="82"/>
      <c r="L53" s="82"/>
      <c r="N53" s="82"/>
      <c r="O53" s="82"/>
      <c r="R53" s="82"/>
      <c r="S53" s="82"/>
    </row>
    <row r="54" ht="14.25" customHeight="1">
      <c r="B54" s="91" t="s">
        <v>81</v>
      </c>
      <c r="C54" s="92">
        <f t="shared" ref="C54:J54" si="9">+C32+C52</f>
        <v>0</v>
      </c>
      <c r="D54" s="92">
        <f t="shared" si="9"/>
        <v>0</v>
      </c>
      <c r="E54" s="92">
        <f t="shared" si="9"/>
        <v>0</v>
      </c>
      <c r="F54" s="92">
        <f t="shared" si="9"/>
        <v>0</v>
      </c>
      <c r="G54" s="92">
        <f t="shared" si="9"/>
        <v>0</v>
      </c>
      <c r="H54" s="114">
        <f t="shared" si="9"/>
        <v>0</v>
      </c>
      <c r="I54" s="92" t="str">
        <f t="shared" si="9"/>
        <v>#REF!</v>
      </c>
      <c r="J54" s="92" t="str">
        <f t="shared" si="9"/>
        <v>#REF!</v>
      </c>
      <c r="K54" s="82"/>
      <c r="L54" s="92" t="str">
        <f>SUM(C54:J54)</f>
        <v>#REF!</v>
      </c>
      <c r="N54" s="115" t="str">
        <f>'BMT Dec 25'!H54</f>
        <v>#REF!</v>
      </c>
      <c r="O54" s="118" t="str">
        <f>SUM(N54-H54)</f>
        <v>#REF!</v>
      </c>
      <c r="R54" s="93">
        <f>'Budget Tool FM'!H66</f>
        <v>0</v>
      </c>
      <c r="S54" s="93" t="str">
        <f>SUM(R54-L54)</f>
        <v>#REF!</v>
      </c>
    </row>
    <row r="55" ht="14.25" customHeight="1">
      <c r="C55" s="82"/>
      <c r="D55" s="82"/>
      <c r="E55" s="82"/>
      <c r="F55" s="82"/>
      <c r="G55" s="82"/>
      <c r="H55" s="82"/>
      <c r="I55" s="82"/>
      <c r="J55" s="82"/>
      <c r="K55" s="82"/>
      <c r="L55" s="82"/>
      <c r="N55" s="82"/>
      <c r="O55" s="82"/>
      <c r="R55" s="82"/>
      <c r="S55" s="82"/>
    </row>
    <row r="56" ht="14.25" customHeight="1">
      <c r="B56" s="119" t="s">
        <v>82</v>
      </c>
      <c r="C56" s="120" t="str">
        <f>SUM(L54)</f>
        <v>#REF!</v>
      </c>
      <c r="D56" s="82"/>
      <c r="E56" s="82"/>
      <c r="F56" s="82"/>
      <c r="G56" s="82"/>
      <c r="H56" s="82"/>
      <c r="I56" s="82"/>
      <c r="J56" s="82"/>
      <c r="K56" s="82"/>
      <c r="L56" s="82"/>
      <c r="N56" s="82"/>
      <c r="O56" s="82"/>
      <c r="R56" s="82"/>
      <c r="S56" s="82"/>
    </row>
    <row r="57" ht="9.0" customHeight="1"/>
    <row r="58" ht="14.25" customHeight="1">
      <c r="B58" s="119" t="s">
        <v>94</v>
      </c>
      <c r="C58" s="120" t="str">
        <f>'Budget Tool FM'!#REF!</f>
        <v>#ERROR!</v>
      </c>
      <c r="D58" s="82" t="str">
        <f>SUM(C58-C56)</f>
        <v>#ERROR!</v>
      </c>
    </row>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480314960629921" footer="0.0" header="0.0" left="0.7086614173228347" right="0.7086614173228347" top="0.7480314960629921"/>
  <pageSetup paperSize="8" scale="75" orientation="landscape"/>
  <headerFooter>
    <oddHeader>&amp;C&amp;F &amp;A</oddHeader>
  </headerFooter>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5.14"/>
    <col customWidth="1" min="2" max="2" width="44.0"/>
    <col customWidth="1" min="3" max="10" width="10.71"/>
    <col customWidth="1" min="11" max="11" width="0.57"/>
    <col customWidth="1" min="12" max="12" width="11.14"/>
    <col customWidth="1" min="13" max="13" width="2.86"/>
    <col customWidth="1" min="14" max="14" width="13.86"/>
    <col customWidth="1" min="15" max="15" width="10.71"/>
    <col customWidth="1" min="16" max="16" width="57.29"/>
    <col customWidth="1" min="17" max="17" width="3.14"/>
    <col customWidth="1" min="18" max="19" width="10.71"/>
  </cols>
  <sheetData>
    <row r="1" ht="14.25" customHeight="1"/>
    <row r="2" ht="14.25" customHeight="1"/>
    <row r="3" ht="14.25" customHeight="1"/>
    <row r="4" ht="14.25" customHeight="1"/>
    <row r="5" ht="14.25" customHeight="1"/>
    <row r="6" ht="14.25" customHeight="1">
      <c r="A6" s="76" t="s">
        <v>83</v>
      </c>
    </row>
    <row r="7" ht="14.25" customHeight="1"/>
    <row r="8" ht="24.0" customHeight="1">
      <c r="C8" s="99" t="s">
        <v>84</v>
      </c>
      <c r="D8" s="99" t="s">
        <v>84</v>
      </c>
      <c r="E8" s="99" t="s">
        <v>84</v>
      </c>
      <c r="F8" s="99" t="s">
        <v>84</v>
      </c>
      <c r="G8" s="99" t="s">
        <v>84</v>
      </c>
      <c r="H8" s="99" t="s">
        <v>84</v>
      </c>
      <c r="I8" s="98" t="s">
        <v>84</v>
      </c>
      <c r="J8" s="99" t="s">
        <v>85</v>
      </c>
      <c r="L8" s="100" t="s">
        <v>86</v>
      </c>
      <c r="N8" s="101" t="s">
        <v>101</v>
      </c>
      <c r="O8" s="102" t="s">
        <v>88</v>
      </c>
      <c r="R8" s="103" t="s">
        <v>89</v>
      </c>
      <c r="S8" s="104" t="s">
        <v>88</v>
      </c>
    </row>
    <row r="9" ht="20.25" customHeight="1">
      <c r="C9" s="106">
        <v>45870.0</v>
      </c>
      <c r="D9" s="106">
        <v>45901.0</v>
      </c>
      <c r="E9" s="106">
        <v>45931.0</v>
      </c>
      <c r="F9" s="106">
        <v>45962.0</v>
      </c>
      <c r="G9" s="106">
        <v>45992.0</v>
      </c>
      <c r="H9" s="106">
        <v>46023.0</v>
      </c>
      <c r="I9" s="105">
        <v>46054.0</v>
      </c>
      <c r="J9" s="106">
        <v>46082.0</v>
      </c>
      <c r="L9" s="107" t="s">
        <v>90</v>
      </c>
      <c r="N9" s="108">
        <v>46054.0</v>
      </c>
      <c r="O9" s="108">
        <v>46054.0</v>
      </c>
      <c r="R9" s="109" t="s">
        <v>91</v>
      </c>
      <c r="S9" s="109" t="s">
        <v>91</v>
      </c>
    </row>
    <row r="10" ht="14.25" customHeight="1">
      <c r="C10" s="82"/>
      <c r="D10" s="82"/>
      <c r="E10" s="82"/>
      <c r="F10" s="82"/>
      <c r="G10" s="82"/>
      <c r="H10" s="82"/>
      <c r="I10" s="82"/>
      <c r="J10" s="82"/>
      <c r="K10" s="82"/>
      <c r="L10" s="82"/>
      <c r="N10" s="82"/>
      <c r="O10" s="82"/>
      <c r="R10" s="82"/>
      <c r="S10" s="82"/>
    </row>
    <row r="11" ht="14.25" customHeight="1">
      <c r="B11" s="83" t="s">
        <v>92</v>
      </c>
      <c r="C11" s="82"/>
      <c r="D11" s="82"/>
      <c r="E11" s="82"/>
      <c r="F11" s="82"/>
      <c r="G11" s="82"/>
      <c r="H11" s="82"/>
      <c r="I11" s="82"/>
      <c r="J11" s="82"/>
      <c r="K11" s="82"/>
      <c r="L11" s="82"/>
      <c r="N11" s="82"/>
      <c r="O11" s="82"/>
      <c r="P11" s="83" t="s">
        <v>19</v>
      </c>
      <c r="R11" s="82"/>
      <c r="S11" s="82"/>
    </row>
    <row r="12" ht="14.25" customHeight="1">
      <c r="B12" s="110" t="s">
        <v>93</v>
      </c>
      <c r="C12" s="86" t="str">
        <f>'BMT Aug 25'!C12</f>
        <v/>
      </c>
      <c r="D12" s="86" t="str">
        <f>'BMT Sep 25'!D12</f>
        <v/>
      </c>
      <c r="E12" s="86" t="str">
        <f>'BMT Oct 25'!E12</f>
        <v/>
      </c>
      <c r="F12" s="86" t="str">
        <f>'BMT Nov 25'!F12</f>
        <v/>
      </c>
      <c r="G12" s="86" t="str">
        <f>'BMT Dec 25'!G12</f>
        <v/>
      </c>
      <c r="H12" s="86" t="str">
        <f>'BMT Jan 25'!H12</f>
        <v/>
      </c>
      <c r="I12" s="86"/>
      <c r="J12" s="86" t="str">
        <f>'BMT Jan 25'!J12</f>
        <v>#REF!</v>
      </c>
      <c r="K12" s="82"/>
      <c r="L12" s="111" t="str">
        <f t="shared" ref="L12:L32" si="1">SUM(C12:J12)</f>
        <v>#REF!</v>
      </c>
      <c r="N12" s="112" t="str">
        <f>'BMT Jan 25'!I12</f>
        <v>#REF!</v>
      </c>
      <c r="O12" s="112" t="str">
        <f t="shared" ref="O12:O32" si="2">SUM(N12-I12)</f>
        <v>#REF!</v>
      </c>
      <c r="P12" s="113"/>
      <c r="R12" s="111">
        <f>'Budget Tool FM'!H12</f>
        <v>0</v>
      </c>
      <c r="S12" s="111" t="str">
        <f t="shared" ref="S12:S32" si="3">SUM(R12-L12)</f>
        <v>#REF!</v>
      </c>
    </row>
    <row r="13" ht="14.25" customHeight="1">
      <c r="B13" s="110" t="s">
        <v>93</v>
      </c>
      <c r="C13" s="86" t="str">
        <f>'BMT Aug 25'!C13</f>
        <v/>
      </c>
      <c r="D13" s="86" t="str">
        <f>'BMT Sep 25'!D13</f>
        <v/>
      </c>
      <c r="E13" s="86" t="str">
        <f>'BMT Oct 25'!E13</f>
        <v/>
      </c>
      <c r="F13" s="86" t="str">
        <f>'BMT Nov 25'!F13</f>
        <v/>
      </c>
      <c r="G13" s="86" t="str">
        <f>'BMT Dec 25'!G13</f>
        <v/>
      </c>
      <c r="H13" s="86" t="str">
        <f>'BMT Jan 25'!H13</f>
        <v/>
      </c>
      <c r="I13" s="86"/>
      <c r="J13" s="86" t="str">
        <f>'BMT Jan 25'!J13</f>
        <v>#REF!</v>
      </c>
      <c r="K13" s="82"/>
      <c r="L13" s="111" t="str">
        <f t="shared" si="1"/>
        <v>#REF!</v>
      </c>
      <c r="N13" s="112" t="str">
        <f>'BMT Jan 25'!I13</f>
        <v>#REF!</v>
      </c>
      <c r="O13" s="112" t="str">
        <f t="shared" si="2"/>
        <v>#REF!</v>
      </c>
      <c r="P13" s="89"/>
      <c r="R13" s="111">
        <f>'Budget Tool FM'!H13</f>
        <v>0</v>
      </c>
      <c r="S13" s="111" t="str">
        <f t="shared" si="3"/>
        <v>#REF!</v>
      </c>
    </row>
    <row r="14" ht="14.25" customHeight="1">
      <c r="B14" s="110" t="s">
        <v>93</v>
      </c>
      <c r="C14" s="86" t="str">
        <f>'BMT Aug 25'!C14</f>
        <v/>
      </c>
      <c r="D14" s="86" t="str">
        <f>'BMT Sep 25'!D14</f>
        <v/>
      </c>
      <c r="E14" s="86" t="str">
        <f>'BMT Oct 25'!E14</f>
        <v/>
      </c>
      <c r="F14" s="86" t="str">
        <f>'BMT Nov 25'!F14</f>
        <v/>
      </c>
      <c r="G14" s="86" t="str">
        <f>'BMT Dec 25'!G14</f>
        <v/>
      </c>
      <c r="H14" s="86" t="str">
        <f>'BMT Jan 25'!H14</f>
        <v/>
      </c>
      <c r="I14" s="86"/>
      <c r="J14" s="86" t="str">
        <f>'BMT Jan 25'!J14</f>
        <v>#REF!</v>
      </c>
      <c r="K14" s="82"/>
      <c r="L14" s="111" t="str">
        <f t="shared" si="1"/>
        <v>#REF!</v>
      </c>
      <c r="N14" s="112" t="str">
        <f>'BMT Jan 25'!I14</f>
        <v>#REF!</v>
      </c>
      <c r="O14" s="112" t="str">
        <f t="shared" si="2"/>
        <v>#REF!</v>
      </c>
      <c r="P14" s="89"/>
      <c r="R14" s="111">
        <f>'Budget Tool FM'!H14</f>
        <v>0</v>
      </c>
      <c r="S14" s="111" t="str">
        <f t="shared" si="3"/>
        <v>#REF!</v>
      </c>
    </row>
    <row r="15" ht="14.25" customHeight="1">
      <c r="B15" s="110" t="s">
        <v>93</v>
      </c>
      <c r="C15" s="86" t="str">
        <f>'BMT Aug 25'!C15</f>
        <v/>
      </c>
      <c r="D15" s="86" t="str">
        <f>'BMT Sep 25'!D15</f>
        <v/>
      </c>
      <c r="E15" s="86" t="str">
        <f>'BMT Oct 25'!E15</f>
        <v/>
      </c>
      <c r="F15" s="86" t="str">
        <f>'BMT Nov 25'!F15</f>
        <v/>
      </c>
      <c r="G15" s="86" t="str">
        <f>'BMT Dec 25'!G15</f>
        <v/>
      </c>
      <c r="H15" s="86" t="str">
        <f>'BMT Jan 25'!H15</f>
        <v/>
      </c>
      <c r="I15" s="86"/>
      <c r="J15" s="86" t="str">
        <f>'BMT Jan 25'!J15</f>
        <v>#REF!</v>
      </c>
      <c r="K15" s="82"/>
      <c r="L15" s="111" t="str">
        <f t="shared" si="1"/>
        <v>#REF!</v>
      </c>
      <c r="N15" s="112" t="str">
        <f>'BMT Jan 25'!I15</f>
        <v>#REF!</v>
      </c>
      <c r="O15" s="112" t="str">
        <f t="shared" si="2"/>
        <v>#REF!</v>
      </c>
      <c r="P15" s="89"/>
      <c r="R15" s="111">
        <f>'Budget Tool FM'!H15</f>
        <v>0</v>
      </c>
      <c r="S15" s="111" t="str">
        <f t="shared" si="3"/>
        <v>#REF!</v>
      </c>
    </row>
    <row r="16" ht="14.25" customHeight="1">
      <c r="B16" s="110" t="s">
        <v>93</v>
      </c>
      <c r="C16" s="86" t="str">
        <f>'BMT Aug 25'!C16</f>
        <v/>
      </c>
      <c r="D16" s="86" t="str">
        <f>'BMT Sep 25'!D16</f>
        <v/>
      </c>
      <c r="E16" s="86" t="str">
        <f>'BMT Oct 25'!E16</f>
        <v/>
      </c>
      <c r="F16" s="86" t="str">
        <f>'BMT Nov 25'!F16</f>
        <v/>
      </c>
      <c r="G16" s="86" t="str">
        <f>'BMT Dec 25'!G16</f>
        <v/>
      </c>
      <c r="H16" s="86" t="str">
        <f>'BMT Jan 25'!H16</f>
        <v/>
      </c>
      <c r="I16" s="86"/>
      <c r="J16" s="86" t="str">
        <f>'BMT Jan 25'!J16</f>
        <v>#REF!</v>
      </c>
      <c r="K16" s="82"/>
      <c r="L16" s="111" t="str">
        <f t="shared" si="1"/>
        <v>#REF!</v>
      </c>
      <c r="N16" s="112" t="str">
        <f>'BMT Jan 25'!I16</f>
        <v>#REF!</v>
      </c>
      <c r="O16" s="112" t="str">
        <f t="shared" si="2"/>
        <v>#REF!</v>
      </c>
      <c r="P16" s="89"/>
      <c r="R16" s="111">
        <f>'Budget Tool FM'!H18</f>
        <v>0</v>
      </c>
      <c r="S16" s="111" t="str">
        <f t="shared" si="3"/>
        <v>#REF!</v>
      </c>
    </row>
    <row r="17" ht="14.25" customHeight="1">
      <c r="B17" s="110" t="s">
        <v>93</v>
      </c>
      <c r="C17" s="86" t="str">
        <f>'BMT Aug 25'!C17</f>
        <v/>
      </c>
      <c r="D17" s="86" t="str">
        <f>'BMT Sep 25'!D17</f>
        <v/>
      </c>
      <c r="E17" s="86" t="str">
        <f>'BMT Oct 25'!E17</f>
        <v/>
      </c>
      <c r="F17" s="86" t="str">
        <f>'BMT Nov 25'!F17</f>
        <v/>
      </c>
      <c r="G17" s="86" t="str">
        <f>'BMT Dec 25'!G17</f>
        <v/>
      </c>
      <c r="H17" s="86" t="str">
        <f>'BMT Jan 25'!H17</f>
        <v/>
      </c>
      <c r="I17" s="86"/>
      <c r="J17" s="86" t="str">
        <f>'BMT Jan 25'!J17</f>
        <v>#REF!</v>
      </c>
      <c r="K17" s="82"/>
      <c r="L17" s="111" t="str">
        <f t="shared" si="1"/>
        <v>#REF!</v>
      </c>
      <c r="N17" s="112" t="str">
        <f>'BMT Jan 25'!I17</f>
        <v>#REF!</v>
      </c>
      <c r="O17" s="112" t="str">
        <f t="shared" si="2"/>
        <v>#REF!</v>
      </c>
      <c r="P17" s="89"/>
      <c r="R17" s="111">
        <f>'Budget Tool FM'!H19</f>
        <v>0</v>
      </c>
      <c r="S17" s="111" t="str">
        <f t="shared" si="3"/>
        <v>#REF!</v>
      </c>
    </row>
    <row r="18" ht="14.25" customHeight="1">
      <c r="B18" s="110" t="s">
        <v>93</v>
      </c>
      <c r="C18" s="86" t="str">
        <f>'BMT Aug 25'!C18</f>
        <v/>
      </c>
      <c r="D18" s="86" t="str">
        <f>'BMT Sep 25'!D18</f>
        <v/>
      </c>
      <c r="E18" s="86" t="str">
        <f>'BMT Oct 25'!E18</f>
        <v/>
      </c>
      <c r="F18" s="86" t="str">
        <f>'BMT Nov 25'!F18</f>
        <v/>
      </c>
      <c r="G18" s="86" t="str">
        <f>'BMT Dec 25'!G18</f>
        <v/>
      </c>
      <c r="H18" s="86" t="str">
        <f>'BMT Jan 25'!H18</f>
        <v/>
      </c>
      <c r="I18" s="86"/>
      <c r="J18" s="86" t="str">
        <f>'BMT Jan 25'!J18</f>
        <v>#REF!</v>
      </c>
      <c r="K18" s="82"/>
      <c r="L18" s="111" t="str">
        <f t="shared" si="1"/>
        <v>#REF!</v>
      </c>
      <c r="N18" s="112" t="str">
        <f>'BMT Jan 25'!I18</f>
        <v>#REF!</v>
      </c>
      <c r="O18" s="112" t="str">
        <f t="shared" si="2"/>
        <v>#REF!</v>
      </c>
      <c r="P18" s="89"/>
      <c r="R18" s="111">
        <f>'Budget Tool FM'!H20</f>
        <v>0</v>
      </c>
      <c r="S18" s="111" t="str">
        <f t="shared" si="3"/>
        <v>#REF!</v>
      </c>
    </row>
    <row r="19" ht="14.25" customHeight="1">
      <c r="B19" s="110" t="s">
        <v>93</v>
      </c>
      <c r="C19" s="86" t="str">
        <f>'BMT Aug 25'!C19</f>
        <v/>
      </c>
      <c r="D19" s="86" t="str">
        <f>'BMT Sep 25'!D19</f>
        <v/>
      </c>
      <c r="E19" s="86" t="str">
        <f>'BMT Oct 25'!E19</f>
        <v/>
      </c>
      <c r="F19" s="86" t="str">
        <f>'BMT Nov 25'!F19</f>
        <v/>
      </c>
      <c r="G19" s="86" t="str">
        <f>'BMT Dec 25'!G19</f>
        <v/>
      </c>
      <c r="H19" s="86" t="str">
        <f>'BMT Jan 25'!H19</f>
        <v/>
      </c>
      <c r="I19" s="86"/>
      <c r="J19" s="86" t="str">
        <f>'BMT Jan 25'!J19</f>
        <v>#REF!</v>
      </c>
      <c r="K19" s="82"/>
      <c r="L19" s="111" t="str">
        <f t="shared" si="1"/>
        <v>#REF!</v>
      </c>
      <c r="N19" s="112" t="str">
        <f>'BMT Jan 25'!I19</f>
        <v>#REF!</v>
      </c>
      <c r="O19" s="112" t="str">
        <f t="shared" si="2"/>
        <v>#REF!</v>
      </c>
      <c r="P19" s="89"/>
      <c r="R19" s="111">
        <f>'Budget Tool FM'!H23</f>
        <v>0</v>
      </c>
      <c r="S19" s="111" t="str">
        <f t="shared" si="3"/>
        <v>#REF!</v>
      </c>
    </row>
    <row r="20" ht="14.25" customHeight="1">
      <c r="B20" s="110" t="s">
        <v>93</v>
      </c>
      <c r="C20" s="86" t="str">
        <f>'BMT Aug 25'!C20</f>
        <v/>
      </c>
      <c r="D20" s="86" t="str">
        <f>'BMT Sep 25'!D20</f>
        <v/>
      </c>
      <c r="E20" s="86" t="str">
        <f>'BMT Oct 25'!E20</f>
        <v/>
      </c>
      <c r="F20" s="86" t="str">
        <f>'BMT Nov 25'!F20</f>
        <v/>
      </c>
      <c r="G20" s="86" t="str">
        <f>'BMT Dec 25'!G20</f>
        <v/>
      </c>
      <c r="H20" s="86" t="str">
        <f>'BMT Jan 25'!H20</f>
        <v/>
      </c>
      <c r="I20" s="86"/>
      <c r="J20" s="86" t="str">
        <f>'BMT Jan 25'!J20</f>
        <v>#REF!</v>
      </c>
      <c r="K20" s="82"/>
      <c r="L20" s="111" t="str">
        <f t="shared" si="1"/>
        <v>#REF!</v>
      </c>
      <c r="N20" s="112" t="str">
        <f>'BMT Jan 25'!I20</f>
        <v>#REF!</v>
      </c>
      <c r="O20" s="112" t="str">
        <f t="shared" si="2"/>
        <v>#REF!</v>
      </c>
      <c r="P20" s="89"/>
      <c r="R20" s="111">
        <f>'Budget Tool FM'!H24</f>
        <v>0</v>
      </c>
      <c r="S20" s="111" t="str">
        <f t="shared" si="3"/>
        <v>#REF!</v>
      </c>
    </row>
    <row r="21" ht="14.25" customHeight="1">
      <c r="B21" s="110" t="s">
        <v>93</v>
      </c>
      <c r="C21" s="86" t="str">
        <f>'BMT Aug 25'!C21</f>
        <v/>
      </c>
      <c r="D21" s="86" t="str">
        <f>'BMT Sep 25'!D21</f>
        <v/>
      </c>
      <c r="E21" s="86" t="str">
        <f>'BMT Oct 25'!E21</f>
        <v/>
      </c>
      <c r="F21" s="86" t="str">
        <f>'BMT Nov 25'!F21</f>
        <v/>
      </c>
      <c r="G21" s="86" t="str">
        <f>'BMT Dec 25'!G21</f>
        <v/>
      </c>
      <c r="H21" s="86" t="str">
        <f>'BMT Jan 25'!H21</f>
        <v/>
      </c>
      <c r="I21" s="86"/>
      <c r="J21" s="86" t="str">
        <f>'BMT Jan 25'!J21</f>
        <v>#REF!</v>
      </c>
      <c r="K21" s="82"/>
      <c r="L21" s="111" t="str">
        <f t="shared" si="1"/>
        <v>#REF!</v>
      </c>
      <c r="N21" s="112" t="str">
        <f>'BMT Jan 25'!I21</f>
        <v>#REF!</v>
      </c>
      <c r="O21" s="112" t="str">
        <f t="shared" si="2"/>
        <v>#REF!</v>
      </c>
      <c r="P21" s="89"/>
      <c r="R21" s="111">
        <f>'Budget Tool FM'!H25</f>
        <v>0</v>
      </c>
      <c r="S21" s="111" t="str">
        <f t="shared" si="3"/>
        <v>#REF!</v>
      </c>
    </row>
    <row r="22" ht="14.25" customHeight="1">
      <c r="B22" s="110" t="s">
        <v>93</v>
      </c>
      <c r="C22" s="86" t="str">
        <f>'BMT Aug 25'!C22</f>
        <v/>
      </c>
      <c r="D22" s="86" t="str">
        <f>'BMT Sep 25'!D22</f>
        <v/>
      </c>
      <c r="E22" s="86" t="str">
        <f>'BMT Oct 25'!E22</f>
        <v/>
      </c>
      <c r="F22" s="86" t="str">
        <f>'BMT Nov 25'!F22</f>
        <v/>
      </c>
      <c r="G22" s="86" t="str">
        <f>'BMT Dec 25'!G22</f>
        <v/>
      </c>
      <c r="H22" s="86" t="str">
        <f>'BMT Jan 25'!H22</f>
        <v/>
      </c>
      <c r="I22" s="86"/>
      <c r="J22" s="86" t="str">
        <f>'BMT Jan 25'!J22</f>
        <v>#REF!</v>
      </c>
      <c r="K22" s="82"/>
      <c r="L22" s="111" t="str">
        <f t="shared" si="1"/>
        <v>#REF!</v>
      </c>
      <c r="N22" s="112" t="str">
        <f>'BMT Jan 25'!I22</f>
        <v>#REF!</v>
      </c>
      <c r="O22" s="112" t="str">
        <f t="shared" si="2"/>
        <v>#REF!</v>
      </c>
      <c r="P22" s="89"/>
      <c r="R22" s="111">
        <f>'Budget Tool FM'!H26</f>
        <v>0</v>
      </c>
      <c r="S22" s="111" t="str">
        <f t="shared" si="3"/>
        <v>#REF!</v>
      </c>
    </row>
    <row r="23" ht="14.25" customHeight="1">
      <c r="B23" s="110" t="s">
        <v>93</v>
      </c>
      <c r="C23" s="86" t="str">
        <f>'BMT Aug 25'!C23</f>
        <v/>
      </c>
      <c r="D23" s="86" t="str">
        <f>'BMT Sep 25'!D23</f>
        <v/>
      </c>
      <c r="E23" s="86" t="str">
        <f>'BMT Oct 25'!E23</f>
        <v/>
      </c>
      <c r="F23" s="86" t="str">
        <f>'BMT Nov 25'!F23</f>
        <v/>
      </c>
      <c r="G23" s="86" t="str">
        <f>'BMT Dec 25'!G23</f>
        <v/>
      </c>
      <c r="H23" s="86" t="str">
        <f>'BMT Jan 25'!H23</f>
        <v/>
      </c>
      <c r="I23" s="86"/>
      <c r="J23" s="86" t="str">
        <f>'BMT Jan 25'!J23</f>
        <v>#REF!</v>
      </c>
      <c r="K23" s="82"/>
      <c r="L23" s="111" t="str">
        <f t="shared" si="1"/>
        <v>#REF!</v>
      </c>
      <c r="N23" s="112" t="str">
        <f>'BMT Jan 25'!I23</f>
        <v>#REF!</v>
      </c>
      <c r="O23" s="112" t="str">
        <f t="shared" si="2"/>
        <v>#REF!</v>
      </c>
      <c r="P23" s="89"/>
      <c r="R23" s="111">
        <f>'Budget Tool FM'!H27</f>
        <v>0</v>
      </c>
      <c r="S23" s="111" t="str">
        <f t="shared" si="3"/>
        <v>#REF!</v>
      </c>
    </row>
    <row r="24" ht="14.25" customHeight="1">
      <c r="B24" s="110" t="s">
        <v>93</v>
      </c>
      <c r="C24" s="86" t="str">
        <f>'BMT Aug 25'!C24</f>
        <v/>
      </c>
      <c r="D24" s="86" t="str">
        <f>'BMT Sep 25'!D24</f>
        <v/>
      </c>
      <c r="E24" s="86" t="str">
        <f>'BMT Oct 25'!E24</f>
        <v/>
      </c>
      <c r="F24" s="86" t="str">
        <f>'BMT Nov 25'!F24</f>
        <v/>
      </c>
      <c r="G24" s="86" t="str">
        <f>'BMT Dec 25'!G24</f>
        <v/>
      </c>
      <c r="H24" s="86" t="str">
        <f>'BMT Jan 25'!H24</f>
        <v/>
      </c>
      <c r="I24" s="86"/>
      <c r="J24" s="86" t="str">
        <f>'BMT Jan 25'!J24</f>
        <v>#REF!</v>
      </c>
      <c r="K24" s="82"/>
      <c r="L24" s="111" t="str">
        <f t="shared" si="1"/>
        <v>#REF!</v>
      </c>
      <c r="N24" s="112" t="str">
        <f>'BMT Jan 25'!I24</f>
        <v>#REF!</v>
      </c>
      <c r="O24" s="112" t="str">
        <f t="shared" si="2"/>
        <v>#REF!</v>
      </c>
      <c r="P24" s="89"/>
      <c r="R24" s="111">
        <f>'Budget Tool FM'!H28</f>
        <v>0</v>
      </c>
      <c r="S24" s="111" t="str">
        <f t="shared" si="3"/>
        <v>#REF!</v>
      </c>
    </row>
    <row r="25" ht="14.25" customHeight="1">
      <c r="B25" s="110" t="s">
        <v>93</v>
      </c>
      <c r="C25" s="86" t="str">
        <f>'BMT Aug 25'!C25</f>
        <v/>
      </c>
      <c r="D25" s="86" t="str">
        <f>'BMT Sep 25'!D25</f>
        <v/>
      </c>
      <c r="E25" s="86" t="str">
        <f>'BMT Oct 25'!E25</f>
        <v/>
      </c>
      <c r="F25" s="86" t="str">
        <f>'BMT Nov 25'!F25</f>
        <v/>
      </c>
      <c r="G25" s="86" t="str">
        <f>'BMT Dec 25'!G25</f>
        <v/>
      </c>
      <c r="H25" s="86" t="str">
        <f>'BMT Jan 25'!H25</f>
        <v/>
      </c>
      <c r="I25" s="86"/>
      <c r="J25" s="86" t="str">
        <f>'BMT Jan 25'!J25</f>
        <v>#REF!</v>
      </c>
      <c r="K25" s="82"/>
      <c r="L25" s="111" t="str">
        <f t="shared" si="1"/>
        <v>#REF!</v>
      </c>
      <c r="N25" s="112" t="str">
        <f>'BMT Jan 25'!I25</f>
        <v>#REF!</v>
      </c>
      <c r="O25" s="112" t="str">
        <f t="shared" si="2"/>
        <v>#REF!</v>
      </c>
      <c r="P25" s="89"/>
      <c r="R25" s="111">
        <f>'Budget Tool FM'!H29</f>
        <v>0</v>
      </c>
      <c r="S25" s="111" t="str">
        <f t="shared" si="3"/>
        <v>#REF!</v>
      </c>
    </row>
    <row r="26" ht="14.25" customHeight="1">
      <c r="B26" s="110" t="s">
        <v>93</v>
      </c>
      <c r="C26" s="86" t="str">
        <f>'BMT Aug 25'!C26</f>
        <v/>
      </c>
      <c r="D26" s="86" t="str">
        <f>'BMT Sep 25'!D26</f>
        <v/>
      </c>
      <c r="E26" s="86" t="str">
        <f>'BMT Oct 25'!E26</f>
        <v/>
      </c>
      <c r="F26" s="86" t="str">
        <f>'BMT Nov 25'!F26</f>
        <v/>
      </c>
      <c r="G26" s="86" t="str">
        <f>'BMT Dec 25'!G26</f>
        <v/>
      </c>
      <c r="H26" s="86" t="str">
        <f>'BMT Jan 25'!H26</f>
        <v/>
      </c>
      <c r="I26" s="86"/>
      <c r="J26" s="86" t="str">
        <f>'BMT Jan 25'!J26</f>
        <v>#REF!</v>
      </c>
      <c r="K26" s="82"/>
      <c r="L26" s="111" t="str">
        <f t="shared" si="1"/>
        <v>#REF!</v>
      </c>
      <c r="N26" s="112" t="str">
        <f>'BMT Jan 25'!I26</f>
        <v>#REF!</v>
      </c>
      <c r="O26" s="112" t="str">
        <f t="shared" si="2"/>
        <v>#REF!</v>
      </c>
      <c r="P26" s="89"/>
      <c r="R26" s="111">
        <f>'Budget Tool FM'!H30</f>
        <v>0</v>
      </c>
      <c r="S26" s="111" t="str">
        <f t="shared" si="3"/>
        <v>#REF!</v>
      </c>
    </row>
    <row r="27" ht="14.25" customHeight="1">
      <c r="B27" s="110" t="s">
        <v>93</v>
      </c>
      <c r="C27" s="86" t="str">
        <f>'BMT Aug 25'!C27</f>
        <v/>
      </c>
      <c r="D27" s="86" t="str">
        <f>'BMT Sep 25'!D27</f>
        <v/>
      </c>
      <c r="E27" s="86" t="str">
        <f>'BMT Oct 25'!E27</f>
        <v/>
      </c>
      <c r="F27" s="86" t="str">
        <f>'BMT Nov 25'!F27</f>
        <v/>
      </c>
      <c r="G27" s="86" t="str">
        <f>'BMT Dec 25'!G27</f>
        <v/>
      </c>
      <c r="H27" s="86" t="str">
        <f>'BMT Jan 25'!H27</f>
        <v/>
      </c>
      <c r="I27" s="86"/>
      <c r="J27" s="86" t="str">
        <f>'BMT Jan 25'!J27</f>
        <v>#REF!</v>
      </c>
      <c r="K27" s="82"/>
      <c r="L27" s="111" t="str">
        <f t="shared" si="1"/>
        <v>#REF!</v>
      </c>
      <c r="N27" s="112" t="str">
        <f>'BMT Jan 25'!I27</f>
        <v>#REF!</v>
      </c>
      <c r="O27" s="112" t="str">
        <f t="shared" si="2"/>
        <v>#REF!</v>
      </c>
      <c r="P27" s="89"/>
      <c r="R27" s="111">
        <f>'Budget Tool FM'!H31</f>
        <v>0</v>
      </c>
      <c r="S27" s="111" t="str">
        <f t="shared" si="3"/>
        <v>#REF!</v>
      </c>
    </row>
    <row r="28" ht="14.25" customHeight="1">
      <c r="B28" s="110" t="s">
        <v>93</v>
      </c>
      <c r="C28" s="86" t="str">
        <f>'BMT Aug 25'!C28</f>
        <v/>
      </c>
      <c r="D28" s="86" t="str">
        <f>'BMT Sep 25'!D28</f>
        <v/>
      </c>
      <c r="E28" s="86" t="str">
        <f>'BMT Oct 25'!E28</f>
        <v/>
      </c>
      <c r="F28" s="86" t="str">
        <f>'BMT Nov 25'!F28</f>
        <v/>
      </c>
      <c r="G28" s="86" t="str">
        <f>'BMT Dec 25'!G28</f>
        <v/>
      </c>
      <c r="H28" s="86" t="str">
        <f>'BMT Jan 25'!H28</f>
        <v/>
      </c>
      <c r="I28" s="86"/>
      <c r="J28" s="86" t="str">
        <f>'BMT Jan 25'!J28</f>
        <v>#REF!</v>
      </c>
      <c r="K28" s="82"/>
      <c r="L28" s="111" t="str">
        <f t="shared" si="1"/>
        <v>#REF!</v>
      </c>
      <c r="N28" s="112" t="str">
        <f>'BMT Jan 25'!I28</f>
        <v>#REF!</v>
      </c>
      <c r="O28" s="112" t="str">
        <f t="shared" si="2"/>
        <v>#REF!</v>
      </c>
      <c r="P28" s="89"/>
      <c r="R28" s="111">
        <f>'Budget Tool FM'!H32</f>
        <v>0</v>
      </c>
      <c r="S28" s="111" t="str">
        <f t="shared" si="3"/>
        <v>#REF!</v>
      </c>
    </row>
    <row r="29" ht="14.25" customHeight="1">
      <c r="B29" s="110" t="s">
        <v>93</v>
      </c>
      <c r="C29" s="86" t="str">
        <f>'BMT Aug 25'!C29</f>
        <v/>
      </c>
      <c r="D29" s="86" t="str">
        <f>'BMT Sep 25'!D29</f>
        <v/>
      </c>
      <c r="E29" s="86" t="str">
        <f>'BMT Oct 25'!E29</f>
        <v/>
      </c>
      <c r="F29" s="86" t="str">
        <f>'BMT Nov 25'!F29</f>
        <v/>
      </c>
      <c r="G29" s="86" t="str">
        <f>'BMT Dec 25'!G29</f>
        <v/>
      </c>
      <c r="H29" s="86" t="str">
        <f>'BMT Jan 25'!H29</f>
        <v/>
      </c>
      <c r="I29" s="86"/>
      <c r="J29" s="86" t="str">
        <f>'BMT Jan 25'!J29</f>
        <v>#REF!</v>
      </c>
      <c r="K29" s="82"/>
      <c r="L29" s="111" t="str">
        <f t="shared" si="1"/>
        <v>#REF!</v>
      </c>
      <c r="N29" s="112" t="str">
        <f>'BMT Jan 25'!I29</f>
        <v>#REF!</v>
      </c>
      <c r="O29" s="112" t="str">
        <f t="shared" si="2"/>
        <v>#REF!</v>
      </c>
      <c r="P29" s="89"/>
      <c r="R29" s="111" t="str">
        <f>#REF!</f>
        <v>#REF!</v>
      </c>
      <c r="S29" s="111" t="str">
        <f t="shared" si="3"/>
        <v>#REF!</v>
      </c>
    </row>
    <row r="30" ht="14.25" customHeight="1">
      <c r="B30" s="110" t="s">
        <v>93</v>
      </c>
      <c r="C30" s="86" t="str">
        <f>'BMT Aug 25'!C30</f>
        <v/>
      </c>
      <c r="D30" s="86" t="str">
        <f>'BMT Sep 25'!D30</f>
        <v/>
      </c>
      <c r="E30" s="86" t="str">
        <f>'BMT Oct 25'!E30</f>
        <v/>
      </c>
      <c r="F30" s="86" t="str">
        <f>'BMT Nov 25'!F30</f>
        <v/>
      </c>
      <c r="G30" s="86" t="str">
        <f>'BMT Dec 25'!G30</f>
        <v/>
      </c>
      <c r="H30" s="86" t="str">
        <f>'BMT Jan 25'!H30</f>
        <v/>
      </c>
      <c r="I30" s="86"/>
      <c r="J30" s="86" t="str">
        <f>'BMT Jan 25'!J30</f>
        <v>#REF!</v>
      </c>
      <c r="K30" s="82"/>
      <c r="L30" s="111" t="str">
        <f t="shared" si="1"/>
        <v>#REF!</v>
      </c>
      <c r="N30" s="112" t="str">
        <f>'BMT Jan 25'!I30</f>
        <v>#REF!</v>
      </c>
      <c r="O30" s="112" t="str">
        <f t="shared" si="2"/>
        <v>#REF!</v>
      </c>
      <c r="P30" s="89"/>
      <c r="R30" s="111">
        <f>'Budget Tool FM'!H42</f>
        <v>0</v>
      </c>
      <c r="S30" s="111" t="str">
        <f t="shared" si="3"/>
        <v>#REF!</v>
      </c>
    </row>
    <row r="31" ht="14.25" customHeight="1">
      <c r="B31" s="110" t="s">
        <v>93</v>
      </c>
      <c r="C31" s="86" t="str">
        <f>'BMT Aug 25'!C31</f>
        <v/>
      </c>
      <c r="D31" s="86" t="str">
        <f>'BMT Sep 25'!D31</f>
        <v/>
      </c>
      <c r="E31" s="86" t="str">
        <f>'BMT Oct 25'!E31</f>
        <v/>
      </c>
      <c r="F31" s="86" t="str">
        <f>'BMT Nov 25'!F31</f>
        <v/>
      </c>
      <c r="G31" s="86" t="str">
        <f>'BMT Dec 25'!G31</f>
        <v/>
      </c>
      <c r="H31" s="86" t="str">
        <f>'BMT Jan 25'!H31</f>
        <v/>
      </c>
      <c r="I31" s="86"/>
      <c r="J31" s="86" t="str">
        <f>'BMT Jan 25'!J31</f>
        <v>#REF!</v>
      </c>
      <c r="K31" s="82"/>
      <c r="L31" s="111" t="str">
        <f t="shared" si="1"/>
        <v>#REF!</v>
      </c>
      <c r="N31" s="112" t="str">
        <f>'BMT Jan 25'!I31</f>
        <v>#REF!</v>
      </c>
      <c r="O31" s="112" t="str">
        <f t="shared" si="2"/>
        <v>#REF!</v>
      </c>
      <c r="P31" s="89"/>
      <c r="R31" s="111">
        <f>'Budget Tool FM'!H43</f>
        <v>0</v>
      </c>
      <c r="S31" s="111" t="str">
        <f t="shared" si="3"/>
        <v>#REF!</v>
      </c>
    </row>
    <row r="32" ht="14.25" customHeight="1">
      <c r="B32" s="91" t="s">
        <v>77</v>
      </c>
      <c r="C32" s="92">
        <f t="shared" ref="C32:J32" si="4">SUM(C12:C31)</f>
        <v>0</v>
      </c>
      <c r="D32" s="92">
        <f t="shared" si="4"/>
        <v>0</v>
      </c>
      <c r="E32" s="92">
        <f t="shared" si="4"/>
        <v>0</v>
      </c>
      <c r="F32" s="92">
        <f t="shared" si="4"/>
        <v>0</v>
      </c>
      <c r="G32" s="92">
        <f t="shared" si="4"/>
        <v>0</v>
      </c>
      <c r="H32" s="92">
        <f t="shared" si="4"/>
        <v>0</v>
      </c>
      <c r="I32" s="114">
        <f t="shared" si="4"/>
        <v>0</v>
      </c>
      <c r="J32" s="92" t="str">
        <f t="shared" si="4"/>
        <v>#REF!</v>
      </c>
      <c r="K32" s="82"/>
      <c r="L32" s="92" t="str">
        <f t="shared" si="1"/>
        <v>#REF!</v>
      </c>
      <c r="N32" s="115" t="str">
        <f>'BMT Jan 25'!I32</f>
        <v>#REF!</v>
      </c>
      <c r="O32" s="115" t="str">
        <f t="shared" si="2"/>
        <v>#REF!</v>
      </c>
      <c r="P32" s="116"/>
      <c r="R32" s="93">
        <f>'Budget Tool FM'!H44</f>
        <v>0</v>
      </c>
      <c r="S32" s="93" t="str">
        <f t="shared" si="3"/>
        <v>#REF!</v>
      </c>
    </row>
    <row r="33" ht="14.25" customHeight="1"/>
    <row r="34" ht="14.25" customHeight="1">
      <c r="B34" s="94" t="s">
        <v>78</v>
      </c>
      <c r="P34" s="94" t="s">
        <v>19</v>
      </c>
    </row>
    <row r="35" ht="14.25" customHeight="1">
      <c r="B35" s="110" t="s">
        <v>79</v>
      </c>
      <c r="C35" s="86" t="str">
        <f>'BMT Aug 25'!C35</f>
        <v/>
      </c>
      <c r="D35" s="86" t="str">
        <f>'BMT Sep 25'!D35</f>
        <v/>
      </c>
      <c r="E35" s="86" t="str">
        <f>'BMT Oct 25'!E35</f>
        <v/>
      </c>
      <c r="F35" s="86" t="str">
        <f>'BMT Nov 25'!F35</f>
        <v/>
      </c>
      <c r="G35" s="86" t="str">
        <f>'BMT Dec 25'!G35</f>
        <v/>
      </c>
      <c r="H35" s="86" t="str">
        <f>'BMT Jan 25'!H35</f>
        <v/>
      </c>
      <c r="I35" s="86"/>
      <c r="J35" s="86" t="str">
        <f>'BMT Jan 25'!J35</f>
        <v>#REF!</v>
      </c>
      <c r="K35" s="82"/>
      <c r="L35" s="87" t="str">
        <f t="shared" ref="L35:L52" si="5">SUM(C35:J35)</f>
        <v>#REF!</v>
      </c>
      <c r="N35" s="86" t="str">
        <f>'BMT Jan 25'!I35</f>
        <v>#REF!</v>
      </c>
      <c r="O35" s="86" t="str">
        <f t="shared" ref="O35:O52" si="6">SUM(N35-I35)</f>
        <v>#REF!</v>
      </c>
      <c r="P35" s="89"/>
      <c r="R35" s="87">
        <f>'Budget Tool FM'!H47</f>
        <v>0</v>
      </c>
      <c r="S35" s="87" t="str">
        <f t="shared" ref="S35:S52" si="7">SUM(R35-L35)</f>
        <v>#REF!</v>
      </c>
    </row>
    <row r="36" ht="14.25" customHeight="1">
      <c r="B36" s="95" t="s">
        <v>79</v>
      </c>
      <c r="C36" s="86" t="str">
        <f>'BMT Aug 25'!C36</f>
        <v/>
      </c>
      <c r="D36" s="86" t="str">
        <f>'BMT Sep 25'!D36</f>
        <v/>
      </c>
      <c r="E36" s="86" t="str">
        <f>'BMT Oct 25'!E36</f>
        <v/>
      </c>
      <c r="F36" s="86" t="str">
        <f>'BMT Nov 25'!F36</f>
        <v/>
      </c>
      <c r="G36" s="86" t="str">
        <f>'BMT Dec 25'!G36</f>
        <v/>
      </c>
      <c r="H36" s="86" t="str">
        <f>'BMT Jan 25'!H36</f>
        <v/>
      </c>
      <c r="I36" s="86"/>
      <c r="J36" s="86" t="str">
        <f>'BMT Jan 25'!J36</f>
        <v>#REF!</v>
      </c>
      <c r="K36" s="82"/>
      <c r="L36" s="87" t="str">
        <f t="shared" si="5"/>
        <v>#REF!</v>
      </c>
      <c r="N36" s="86" t="str">
        <f>'BMT Jan 25'!I36</f>
        <v>#REF!</v>
      </c>
      <c r="O36" s="86" t="str">
        <f t="shared" si="6"/>
        <v>#REF!</v>
      </c>
      <c r="P36" s="89"/>
      <c r="R36" s="87">
        <f>'Budget Tool FM'!H48</f>
        <v>0</v>
      </c>
      <c r="S36" s="87" t="str">
        <f t="shared" si="7"/>
        <v>#REF!</v>
      </c>
    </row>
    <row r="37" ht="14.25" customHeight="1">
      <c r="B37" s="95" t="s">
        <v>79</v>
      </c>
      <c r="C37" s="86" t="str">
        <f>'BMT Aug 25'!C37</f>
        <v/>
      </c>
      <c r="D37" s="86" t="str">
        <f>'BMT Sep 25'!D37</f>
        <v/>
      </c>
      <c r="E37" s="86" t="str">
        <f>'BMT Oct 25'!E37</f>
        <v/>
      </c>
      <c r="F37" s="86" t="str">
        <f>'BMT Nov 25'!F37</f>
        <v/>
      </c>
      <c r="G37" s="86" t="str">
        <f>'BMT Dec 25'!G37</f>
        <v/>
      </c>
      <c r="H37" s="86" t="str">
        <f>'BMT Jan 25'!H37</f>
        <v/>
      </c>
      <c r="I37" s="86"/>
      <c r="J37" s="86" t="str">
        <f>'BMT Jan 25'!J37</f>
        <v>#REF!</v>
      </c>
      <c r="K37" s="82"/>
      <c r="L37" s="87" t="str">
        <f t="shared" si="5"/>
        <v>#REF!</v>
      </c>
      <c r="N37" s="86" t="str">
        <f>'BMT Jan 25'!I37</f>
        <v>#REF!</v>
      </c>
      <c r="O37" s="86" t="str">
        <f t="shared" si="6"/>
        <v>#REF!</v>
      </c>
      <c r="P37" s="89"/>
      <c r="R37" s="87">
        <f>'Budget Tool FM'!H49</f>
        <v>0</v>
      </c>
      <c r="S37" s="87" t="str">
        <f t="shared" si="7"/>
        <v>#REF!</v>
      </c>
    </row>
    <row r="38" ht="14.25" customHeight="1">
      <c r="B38" s="95" t="s">
        <v>79</v>
      </c>
      <c r="C38" s="86" t="str">
        <f>'BMT Aug 25'!C38</f>
        <v/>
      </c>
      <c r="D38" s="86" t="str">
        <f>'BMT Sep 25'!D38</f>
        <v/>
      </c>
      <c r="E38" s="86" t="str">
        <f>'BMT Oct 25'!E38</f>
        <v/>
      </c>
      <c r="F38" s="86" t="str">
        <f>'BMT Nov 25'!F38</f>
        <v/>
      </c>
      <c r="G38" s="86" t="str">
        <f>'BMT Dec 25'!G38</f>
        <v/>
      </c>
      <c r="H38" s="86" t="str">
        <f>'BMT Jan 25'!H38</f>
        <v/>
      </c>
      <c r="I38" s="86"/>
      <c r="J38" s="86" t="str">
        <f>'BMT Jan 25'!J38</f>
        <v>#REF!</v>
      </c>
      <c r="K38" s="82"/>
      <c r="L38" s="87" t="str">
        <f t="shared" si="5"/>
        <v>#REF!</v>
      </c>
      <c r="N38" s="86" t="str">
        <f>'BMT Jan 25'!I38</f>
        <v>#REF!</v>
      </c>
      <c r="O38" s="86" t="str">
        <f t="shared" si="6"/>
        <v>#REF!</v>
      </c>
      <c r="P38" s="89"/>
      <c r="R38" s="87">
        <f>'Budget Tool FM'!H50</f>
        <v>0</v>
      </c>
      <c r="S38" s="87" t="str">
        <f t="shared" si="7"/>
        <v>#REF!</v>
      </c>
    </row>
    <row r="39" ht="14.25" customHeight="1">
      <c r="B39" s="95" t="s">
        <v>79</v>
      </c>
      <c r="C39" s="86" t="str">
        <f>'BMT Aug 25'!C39</f>
        <v/>
      </c>
      <c r="D39" s="86" t="str">
        <f>'BMT Sep 25'!D39</f>
        <v/>
      </c>
      <c r="E39" s="86" t="str">
        <f>'BMT Oct 25'!E39</f>
        <v/>
      </c>
      <c r="F39" s="86" t="str">
        <f>'BMT Nov 25'!F39</f>
        <v/>
      </c>
      <c r="G39" s="86" t="str">
        <f>'BMT Dec 25'!G39</f>
        <v/>
      </c>
      <c r="H39" s="86" t="str">
        <f>'BMT Jan 25'!H39</f>
        <v/>
      </c>
      <c r="I39" s="86"/>
      <c r="J39" s="86" t="str">
        <f>'BMT Jan 25'!J39</f>
        <v>#REF!</v>
      </c>
      <c r="K39" s="82"/>
      <c r="L39" s="87" t="str">
        <f t="shared" si="5"/>
        <v>#REF!</v>
      </c>
      <c r="N39" s="86" t="str">
        <f>'BMT Jan 25'!I39</f>
        <v>#REF!</v>
      </c>
      <c r="O39" s="86" t="str">
        <f t="shared" si="6"/>
        <v>#REF!</v>
      </c>
      <c r="P39" s="89"/>
      <c r="R39" s="87">
        <f>'Budget Tool FM'!H51</f>
        <v>0</v>
      </c>
      <c r="S39" s="87" t="str">
        <f t="shared" si="7"/>
        <v>#REF!</v>
      </c>
    </row>
    <row r="40" ht="14.25" customHeight="1">
      <c r="B40" s="95" t="s">
        <v>79</v>
      </c>
      <c r="C40" s="86" t="str">
        <f>'BMT Aug 25'!C40</f>
        <v/>
      </c>
      <c r="D40" s="86" t="str">
        <f>'BMT Sep 25'!D40</f>
        <v/>
      </c>
      <c r="E40" s="86" t="str">
        <f>'BMT Oct 25'!E40</f>
        <v/>
      </c>
      <c r="F40" s="86" t="str">
        <f>'BMT Nov 25'!F40</f>
        <v/>
      </c>
      <c r="G40" s="86" t="str">
        <f>'BMT Dec 25'!G40</f>
        <v/>
      </c>
      <c r="H40" s="86" t="str">
        <f>'BMT Jan 25'!H40</f>
        <v/>
      </c>
      <c r="I40" s="86"/>
      <c r="J40" s="86" t="str">
        <f>'BMT Jan 25'!J40</f>
        <v>#REF!</v>
      </c>
      <c r="K40" s="82"/>
      <c r="L40" s="87" t="str">
        <f t="shared" si="5"/>
        <v>#REF!</v>
      </c>
      <c r="N40" s="86" t="str">
        <f>'BMT Jan 25'!I40</f>
        <v>#REF!</v>
      </c>
      <c r="O40" s="86" t="str">
        <f t="shared" si="6"/>
        <v>#REF!</v>
      </c>
      <c r="P40" s="89"/>
      <c r="R40" s="87">
        <f>'Budget Tool FM'!H52</f>
        <v>0</v>
      </c>
      <c r="S40" s="87" t="str">
        <f t="shared" si="7"/>
        <v>#REF!</v>
      </c>
    </row>
    <row r="41" ht="14.25" customHeight="1">
      <c r="B41" s="95" t="s">
        <v>79</v>
      </c>
      <c r="C41" s="86" t="str">
        <f>'BMT Aug 25'!C41</f>
        <v/>
      </c>
      <c r="D41" s="86" t="str">
        <f>'BMT Sep 25'!D41</f>
        <v/>
      </c>
      <c r="E41" s="86" t="str">
        <f>'BMT Oct 25'!E41</f>
        <v/>
      </c>
      <c r="F41" s="86" t="str">
        <f>'BMT Nov 25'!F41</f>
        <v/>
      </c>
      <c r="G41" s="86" t="str">
        <f>'BMT Dec 25'!G41</f>
        <v/>
      </c>
      <c r="H41" s="86" t="str">
        <f>'BMT Jan 25'!H41</f>
        <v/>
      </c>
      <c r="I41" s="86"/>
      <c r="J41" s="86" t="str">
        <f>'BMT Jan 25'!J41</f>
        <v>#REF!</v>
      </c>
      <c r="K41" s="82"/>
      <c r="L41" s="87" t="str">
        <f t="shared" si="5"/>
        <v>#REF!</v>
      </c>
      <c r="N41" s="86" t="str">
        <f>'BMT Jan 25'!I41</f>
        <v>#REF!</v>
      </c>
      <c r="O41" s="86" t="str">
        <f t="shared" si="6"/>
        <v>#REF!</v>
      </c>
      <c r="P41" s="89"/>
      <c r="R41" s="87">
        <f>'Budget Tool FM'!H53</f>
        <v>0</v>
      </c>
      <c r="S41" s="87" t="str">
        <f t="shared" si="7"/>
        <v>#REF!</v>
      </c>
    </row>
    <row r="42" ht="14.25" customHeight="1">
      <c r="B42" s="95" t="s">
        <v>79</v>
      </c>
      <c r="C42" s="86" t="str">
        <f>'BMT Aug 25'!C42</f>
        <v/>
      </c>
      <c r="D42" s="86" t="str">
        <f>'BMT Sep 25'!D42</f>
        <v/>
      </c>
      <c r="E42" s="86" t="str">
        <f>'BMT Oct 25'!E42</f>
        <v/>
      </c>
      <c r="F42" s="86" t="str">
        <f>'BMT Nov 25'!F42</f>
        <v/>
      </c>
      <c r="G42" s="86" t="str">
        <f>'BMT Dec 25'!G42</f>
        <v/>
      </c>
      <c r="H42" s="86" t="str">
        <f>'BMT Jan 25'!H42</f>
        <v/>
      </c>
      <c r="I42" s="86"/>
      <c r="J42" s="86" t="str">
        <f>'BMT Jan 25'!J42</f>
        <v>#REF!</v>
      </c>
      <c r="K42" s="82"/>
      <c r="L42" s="87" t="str">
        <f t="shared" si="5"/>
        <v>#REF!</v>
      </c>
      <c r="N42" s="86" t="str">
        <f>'BMT Jan 25'!I42</f>
        <v>#REF!</v>
      </c>
      <c r="O42" s="86" t="str">
        <f t="shared" si="6"/>
        <v>#REF!</v>
      </c>
      <c r="P42" s="89"/>
      <c r="R42" s="87">
        <f>'Budget Tool FM'!H54</f>
        <v>0</v>
      </c>
      <c r="S42" s="87" t="str">
        <f t="shared" si="7"/>
        <v>#REF!</v>
      </c>
    </row>
    <row r="43" ht="14.25" customHeight="1">
      <c r="B43" s="95" t="s">
        <v>79</v>
      </c>
      <c r="C43" s="86" t="str">
        <f>'BMT Aug 25'!C43</f>
        <v/>
      </c>
      <c r="D43" s="86" t="str">
        <f>'BMT Sep 25'!D43</f>
        <v/>
      </c>
      <c r="E43" s="86" t="str">
        <f>'BMT Oct 25'!E43</f>
        <v/>
      </c>
      <c r="F43" s="86" t="str">
        <f>'BMT Nov 25'!F43</f>
        <v/>
      </c>
      <c r="G43" s="86" t="str">
        <f>'BMT Dec 25'!G43</f>
        <v/>
      </c>
      <c r="H43" s="86" t="str">
        <f>'BMT Jan 25'!H43</f>
        <v/>
      </c>
      <c r="I43" s="86"/>
      <c r="J43" s="86" t="str">
        <f>'BMT Jan 25'!J43</f>
        <v>#REF!</v>
      </c>
      <c r="K43" s="82"/>
      <c r="L43" s="87" t="str">
        <f t="shared" si="5"/>
        <v>#REF!</v>
      </c>
      <c r="N43" s="86" t="str">
        <f>'BMT Jan 25'!I43</f>
        <v>#REF!</v>
      </c>
      <c r="O43" s="86" t="str">
        <f t="shared" si="6"/>
        <v>#REF!</v>
      </c>
      <c r="P43" s="89"/>
      <c r="R43" s="87">
        <f>'Budget Tool FM'!H55</f>
        <v>0</v>
      </c>
      <c r="S43" s="87" t="str">
        <f t="shared" si="7"/>
        <v>#REF!</v>
      </c>
    </row>
    <row r="44" ht="14.25" customHeight="1">
      <c r="B44" s="95" t="s">
        <v>79</v>
      </c>
      <c r="C44" s="86" t="str">
        <f>'BMT Aug 25'!C44</f>
        <v/>
      </c>
      <c r="D44" s="86" t="str">
        <f>'BMT Sep 25'!D44</f>
        <v/>
      </c>
      <c r="E44" s="86" t="str">
        <f>'BMT Oct 25'!E44</f>
        <v/>
      </c>
      <c r="F44" s="86" t="str">
        <f>'BMT Nov 25'!F44</f>
        <v/>
      </c>
      <c r="G44" s="86" t="str">
        <f>'BMT Dec 25'!G44</f>
        <v/>
      </c>
      <c r="H44" s="86" t="str">
        <f>'BMT Jan 25'!H44</f>
        <v/>
      </c>
      <c r="I44" s="86"/>
      <c r="J44" s="86" t="str">
        <f>'BMT Jan 25'!J44</f>
        <v>#REF!</v>
      </c>
      <c r="K44" s="82"/>
      <c r="L44" s="87" t="str">
        <f t="shared" si="5"/>
        <v>#REF!</v>
      </c>
      <c r="N44" s="86" t="str">
        <f>'BMT Jan 25'!I44</f>
        <v>#REF!</v>
      </c>
      <c r="O44" s="86" t="str">
        <f t="shared" si="6"/>
        <v>#REF!</v>
      </c>
      <c r="P44" s="89"/>
      <c r="R44" s="87">
        <f>'Budget Tool FM'!H56</f>
        <v>0</v>
      </c>
      <c r="S44" s="87" t="str">
        <f t="shared" si="7"/>
        <v>#REF!</v>
      </c>
    </row>
    <row r="45" ht="14.25" customHeight="1">
      <c r="B45" s="95" t="s">
        <v>79</v>
      </c>
      <c r="C45" s="86" t="str">
        <f>'BMT Aug 25'!C45</f>
        <v/>
      </c>
      <c r="D45" s="86" t="str">
        <f>'BMT Sep 25'!D45</f>
        <v/>
      </c>
      <c r="E45" s="86" t="str">
        <f>'BMT Oct 25'!E45</f>
        <v/>
      </c>
      <c r="F45" s="86" t="str">
        <f>'BMT Nov 25'!F45</f>
        <v/>
      </c>
      <c r="G45" s="86" t="str">
        <f>'BMT Dec 25'!G45</f>
        <v/>
      </c>
      <c r="H45" s="86" t="str">
        <f>'BMT Jan 25'!H45</f>
        <v/>
      </c>
      <c r="I45" s="86"/>
      <c r="J45" s="86" t="str">
        <f>'BMT Jan 25'!J45</f>
        <v>#REF!</v>
      </c>
      <c r="K45" s="82"/>
      <c r="L45" s="87" t="str">
        <f t="shared" si="5"/>
        <v>#REF!</v>
      </c>
      <c r="N45" s="86" t="str">
        <f>'BMT Jan 25'!I45</f>
        <v>#REF!</v>
      </c>
      <c r="O45" s="86" t="str">
        <f t="shared" si="6"/>
        <v>#REF!</v>
      </c>
      <c r="P45" s="89"/>
      <c r="R45" s="87">
        <f>'Budget Tool FM'!H57</f>
        <v>0</v>
      </c>
      <c r="S45" s="87" t="str">
        <f t="shared" si="7"/>
        <v>#REF!</v>
      </c>
    </row>
    <row r="46" ht="14.25" customHeight="1">
      <c r="B46" s="95" t="s">
        <v>79</v>
      </c>
      <c r="C46" s="86" t="str">
        <f>'BMT Aug 25'!C46</f>
        <v/>
      </c>
      <c r="D46" s="86" t="str">
        <f>'BMT Sep 25'!D46</f>
        <v/>
      </c>
      <c r="E46" s="86" t="str">
        <f>'BMT Oct 25'!E46</f>
        <v/>
      </c>
      <c r="F46" s="86" t="str">
        <f>'BMT Nov 25'!F46</f>
        <v/>
      </c>
      <c r="G46" s="86" t="str">
        <f>'BMT Dec 25'!G46</f>
        <v/>
      </c>
      <c r="H46" s="86" t="str">
        <f>'BMT Jan 25'!H46</f>
        <v/>
      </c>
      <c r="I46" s="86"/>
      <c r="J46" s="86" t="str">
        <f>'BMT Jan 25'!J46</f>
        <v>#REF!</v>
      </c>
      <c r="K46" s="82"/>
      <c r="L46" s="87" t="str">
        <f t="shared" si="5"/>
        <v>#REF!</v>
      </c>
      <c r="N46" s="86" t="str">
        <f>'BMT Jan 25'!I46</f>
        <v>#REF!</v>
      </c>
      <c r="O46" s="86" t="str">
        <f t="shared" si="6"/>
        <v>#REF!</v>
      </c>
      <c r="P46" s="89"/>
      <c r="R46" s="87">
        <f>'Budget Tool FM'!H58</f>
        <v>0</v>
      </c>
      <c r="S46" s="87" t="str">
        <f t="shared" si="7"/>
        <v>#REF!</v>
      </c>
    </row>
    <row r="47" ht="14.25" customHeight="1">
      <c r="B47" s="95" t="s">
        <v>79</v>
      </c>
      <c r="C47" s="86" t="str">
        <f>'BMT Aug 25'!C47</f>
        <v/>
      </c>
      <c r="D47" s="86" t="str">
        <f>'BMT Sep 25'!D47</f>
        <v/>
      </c>
      <c r="E47" s="86" t="str">
        <f>'BMT Oct 25'!E47</f>
        <v/>
      </c>
      <c r="F47" s="86" t="str">
        <f>'BMT Nov 25'!F47</f>
        <v/>
      </c>
      <c r="G47" s="86" t="str">
        <f>'BMT Dec 25'!G47</f>
        <v/>
      </c>
      <c r="H47" s="86" t="str">
        <f>'BMT Jan 25'!H47</f>
        <v/>
      </c>
      <c r="I47" s="86"/>
      <c r="J47" s="86" t="str">
        <f>'BMT Jan 25'!J47</f>
        <v>#REF!</v>
      </c>
      <c r="K47" s="82"/>
      <c r="L47" s="87" t="str">
        <f t="shared" si="5"/>
        <v>#REF!</v>
      </c>
      <c r="N47" s="86" t="str">
        <f>'BMT Jan 25'!I47</f>
        <v>#REF!</v>
      </c>
      <c r="O47" s="86" t="str">
        <f t="shared" si="6"/>
        <v>#REF!</v>
      </c>
      <c r="P47" s="89"/>
      <c r="R47" s="87">
        <f>'Budget Tool FM'!H59</f>
        <v>0</v>
      </c>
      <c r="S47" s="87" t="str">
        <f t="shared" si="7"/>
        <v>#REF!</v>
      </c>
    </row>
    <row r="48" ht="14.25" customHeight="1">
      <c r="B48" s="95" t="s">
        <v>79</v>
      </c>
      <c r="C48" s="86" t="str">
        <f>'BMT Aug 25'!C48</f>
        <v/>
      </c>
      <c r="D48" s="86" t="str">
        <f>'BMT Sep 25'!D48</f>
        <v/>
      </c>
      <c r="E48" s="86" t="str">
        <f>'BMT Oct 25'!E48</f>
        <v/>
      </c>
      <c r="F48" s="86" t="str">
        <f>'BMT Nov 25'!F48</f>
        <v/>
      </c>
      <c r="G48" s="86" t="str">
        <f>'BMT Dec 25'!G48</f>
        <v/>
      </c>
      <c r="H48" s="86" t="str">
        <f>'BMT Jan 25'!H48</f>
        <v/>
      </c>
      <c r="I48" s="86"/>
      <c r="J48" s="86" t="str">
        <f>'BMT Jan 25'!J48</f>
        <v>#REF!</v>
      </c>
      <c r="K48" s="82"/>
      <c r="L48" s="87" t="str">
        <f t="shared" si="5"/>
        <v>#REF!</v>
      </c>
      <c r="N48" s="86" t="str">
        <f>'BMT Jan 25'!I48</f>
        <v>#REF!</v>
      </c>
      <c r="O48" s="86" t="str">
        <f t="shared" si="6"/>
        <v>#REF!</v>
      </c>
      <c r="P48" s="89"/>
      <c r="R48" s="87">
        <f>'Budget Tool FM'!H60</f>
        <v>0</v>
      </c>
      <c r="S48" s="87" t="str">
        <f t="shared" si="7"/>
        <v>#REF!</v>
      </c>
    </row>
    <row r="49" ht="14.25" customHeight="1">
      <c r="B49" s="95" t="s">
        <v>79</v>
      </c>
      <c r="C49" s="86" t="str">
        <f>'BMT Aug 25'!C49</f>
        <v/>
      </c>
      <c r="D49" s="86" t="str">
        <f>'BMT Sep 25'!D49</f>
        <v/>
      </c>
      <c r="E49" s="86" t="str">
        <f>'BMT Oct 25'!E49</f>
        <v/>
      </c>
      <c r="F49" s="86" t="str">
        <f>'BMT Nov 25'!F49</f>
        <v/>
      </c>
      <c r="G49" s="86" t="str">
        <f>'BMT Dec 25'!G49</f>
        <v/>
      </c>
      <c r="H49" s="86" t="str">
        <f>'BMT Jan 25'!H49</f>
        <v/>
      </c>
      <c r="I49" s="86"/>
      <c r="J49" s="86" t="str">
        <f>'BMT Jan 25'!J49</f>
        <v>#REF!</v>
      </c>
      <c r="K49" s="82"/>
      <c r="L49" s="87" t="str">
        <f t="shared" si="5"/>
        <v>#REF!</v>
      </c>
      <c r="N49" s="86" t="str">
        <f>'BMT Jan 25'!I49</f>
        <v>#REF!</v>
      </c>
      <c r="O49" s="86" t="str">
        <f t="shared" si="6"/>
        <v>#REF!</v>
      </c>
      <c r="P49" s="89"/>
      <c r="R49" s="87">
        <f>'Budget Tool FM'!H61</f>
        <v>0</v>
      </c>
      <c r="S49" s="87" t="str">
        <f t="shared" si="7"/>
        <v>#REF!</v>
      </c>
    </row>
    <row r="50" ht="14.25" customHeight="1">
      <c r="B50" s="95" t="s">
        <v>79</v>
      </c>
      <c r="C50" s="86" t="str">
        <f>'BMT Aug 25'!C50</f>
        <v/>
      </c>
      <c r="D50" s="86" t="str">
        <f>'BMT Sep 25'!D50</f>
        <v/>
      </c>
      <c r="E50" s="86" t="str">
        <f>'BMT Oct 25'!E50</f>
        <v/>
      </c>
      <c r="F50" s="86" t="str">
        <f>'BMT Nov 25'!F50</f>
        <v/>
      </c>
      <c r="G50" s="86" t="str">
        <f>'BMT Dec 25'!G50</f>
        <v/>
      </c>
      <c r="H50" s="86" t="str">
        <f>'BMT Jan 25'!H50</f>
        <v/>
      </c>
      <c r="I50" s="86"/>
      <c r="J50" s="86" t="str">
        <f>'BMT Jan 25'!J50</f>
        <v>#REF!</v>
      </c>
      <c r="K50" s="82"/>
      <c r="L50" s="87" t="str">
        <f t="shared" si="5"/>
        <v>#REF!</v>
      </c>
      <c r="N50" s="86" t="str">
        <f>'BMT Jan 25'!I50</f>
        <v>#REF!</v>
      </c>
      <c r="O50" s="86" t="str">
        <f t="shared" si="6"/>
        <v>#REF!</v>
      </c>
      <c r="P50" s="89"/>
      <c r="R50" s="87">
        <f>'Budget Tool FM'!H62</f>
        <v>0</v>
      </c>
      <c r="S50" s="87" t="str">
        <f t="shared" si="7"/>
        <v>#REF!</v>
      </c>
    </row>
    <row r="51" ht="14.25" customHeight="1">
      <c r="B51" s="96" t="s">
        <v>79</v>
      </c>
      <c r="C51" s="86" t="str">
        <f>'BMT Aug 25'!C51</f>
        <v/>
      </c>
      <c r="D51" s="86" t="str">
        <f>'BMT Sep 25'!D51</f>
        <v/>
      </c>
      <c r="E51" s="86" t="str">
        <f>'BMT Oct 25'!E51</f>
        <v/>
      </c>
      <c r="F51" s="86" t="str">
        <f>'BMT Nov 25'!F51</f>
        <v/>
      </c>
      <c r="G51" s="86" t="str">
        <f>'BMT Dec 25'!G51</f>
        <v/>
      </c>
      <c r="H51" s="86" t="str">
        <f>'BMT Jan 25'!H51</f>
        <v/>
      </c>
      <c r="I51" s="86"/>
      <c r="J51" s="86" t="str">
        <f>'BMT Jan 25'!J51</f>
        <v>#REF!</v>
      </c>
      <c r="K51" s="82"/>
      <c r="L51" s="87" t="str">
        <f t="shared" si="5"/>
        <v>#REF!</v>
      </c>
      <c r="N51" s="86" t="str">
        <f>'BMT Jan 25'!I51</f>
        <v>#REF!</v>
      </c>
      <c r="O51" s="86" t="str">
        <f t="shared" si="6"/>
        <v>#REF!</v>
      </c>
      <c r="P51" s="89"/>
      <c r="R51" s="87">
        <f>'Budget Tool FM'!H63</f>
        <v>0</v>
      </c>
      <c r="S51" s="87" t="str">
        <f t="shared" si="7"/>
        <v>#REF!</v>
      </c>
    </row>
    <row r="52" ht="14.25" customHeight="1">
      <c r="B52" s="91" t="s">
        <v>80</v>
      </c>
      <c r="C52" s="92">
        <f t="shared" ref="C52:J52" si="8">SUM(C35:C51)</f>
        <v>0</v>
      </c>
      <c r="D52" s="92">
        <f t="shared" si="8"/>
        <v>0</v>
      </c>
      <c r="E52" s="92">
        <f t="shared" si="8"/>
        <v>0</v>
      </c>
      <c r="F52" s="92">
        <f t="shared" si="8"/>
        <v>0</v>
      </c>
      <c r="G52" s="92">
        <f t="shared" si="8"/>
        <v>0</v>
      </c>
      <c r="H52" s="92">
        <f t="shared" si="8"/>
        <v>0</v>
      </c>
      <c r="I52" s="114">
        <f t="shared" si="8"/>
        <v>0</v>
      </c>
      <c r="J52" s="92" t="str">
        <f t="shared" si="8"/>
        <v>#REF!</v>
      </c>
      <c r="K52" s="82"/>
      <c r="L52" s="92" t="str">
        <f t="shared" si="5"/>
        <v>#REF!</v>
      </c>
      <c r="N52" s="115" t="str">
        <f>'BMT Jan 25'!I52</f>
        <v>#REF!</v>
      </c>
      <c r="O52" s="115" t="str">
        <f t="shared" si="6"/>
        <v>#REF!</v>
      </c>
      <c r="P52" s="117"/>
      <c r="R52" s="93">
        <f>'Budget Tool FM'!H64</f>
        <v>0</v>
      </c>
      <c r="S52" s="93" t="str">
        <f t="shared" si="7"/>
        <v>#REF!</v>
      </c>
    </row>
    <row r="53" ht="14.25" customHeight="1">
      <c r="B53" s="76"/>
      <c r="C53" s="82"/>
      <c r="D53" s="82"/>
      <c r="E53" s="82"/>
      <c r="F53" s="82"/>
      <c r="G53" s="82"/>
      <c r="H53" s="82"/>
      <c r="I53" s="82"/>
      <c r="J53" s="82"/>
      <c r="K53" s="82"/>
      <c r="L53" s="82"/>
      <c r="N53" s="82"/>
      <c r="O53" s="82"/>
      <c r="R53" s="82"/>
      <c r="S53" s="82"/>
    </row>
    <row r="54" ht="14.25" customHeight="1">
      <c r="B54" s="91" t="s">
        <v>81</v>
      </c>
      <c r="C54" s="92">
        <f t="shared" ref="C54:J54" si="9">+C32+C52</f>
        <v>0</v>
      </c>
      <c r="D54" s="92">
        <f t="shared" si="9"/>
        <v>0</v>
      </c>
      <c r="E54" s="92">
        <f t="shared" si="9"/>
        <v>0</v>
      </c>
      <c r="F54" s="92">
        <f t="shared" si="9"/>
        <v>0</v>
      </c>
      <c r="G54" s="92">
        <f t="shared" si="9"/>
        <v>0</v>
      </c>
      <c r="H54" s="92">
        <f t="shared" si="9"/>
        <v>0</v>
      </c>
      <c r="I54" s="114">
        <f t="shared" si="9"/>
        <v>0</v>
      </c>
      <c r="J54" s="92" t="str">
        <f t="shared" si="9"/>
        <v>#REF!</v>
      </c>
      <c r="K54" s="82"/>
      <c r="L54" s="92" t="str">
        <f>SUM(C54:J54)</f>
        <v>#REF!</v>
      </c>
      <c r="N54" s="115" t="str">
        <f>'BMT Jan 25'!I54</f>
        <v>#REF!</v>
      </c>
      <c r="O54" s="118" t="str">
        <f>SUM(N54-I54)</f>
        <v>#REF!</v>
      </c>
      <c r="R54" s="93">
        <f>'Budget Tool FM'!H66</f>
        <v>0</v>
      </c>
      <c r="S54" s="93" t="str">
        <f>SUM(R54-L54)</f>
        <v>#REF!</v>
      </c>
    </row>
    <row r="55" ht="14.25" customHeight="1">
      <c r="C55" s="82"/>
      <c r="D55" s="82"/>
      <c r="E55" s="82"/>
      <c r="F55" s="82"/>
      <c r="G55" s="82"/>
      <c r="H55" s="82"/>
      <c r="I55" s="82"/>
      <c r="J55" s="82"/>
      <c r="K55" s="82"/>
      <c r="L55" s="82"/>
      <c r="N55" s="82"/>
      <c r="O55" s="82"/>
      <c r="R55" s="82"/>
      <c r="S55" s="82"/>
    </row>
    <row r="56" ht="14.25" customHeight="1">
      <c r="B56" s="119" t="s">
        <v>82</v>
      </c>
      <c r="C56" s="120" t="str">
        <f>SUM(L54)</f>
        <v>#REF!</v>
      </c>
      <c r="D56" s="82"/>
      <c r="E56" s="82"/>
      <c r="F56" s="82"/>
      <c r="G56" s="82"/>
      <c r="H56" s="82"/>
      <c r="I56" s="82"/>
      <c r="J56" s="82"/>
      <c r="K56" s="82"/>
      <c r="L56" s="82"/>
      <c r="N56" s="82"/>
      <c r="O56" s="82"/>
      <c r="R56" s="82"/>
      <c r="S56" s="82"/>
    </row>
    <row r="57" ht="9.0" customHeight="1"/>
    <row r="58" ht="14.25" customHeight="1">
      <c r="B58" s="119" t="s">
        <v>94</v>
      </c>
      <c r="C58" s="120" t="str">
        <f>'Budget Tool FM'!#REF!</f>
        <v>#ERROR!</v>
      </c>
      <c r="D58" s="82" t="str">
        <f>SUM(C58-C56)</f>
        <v>#ERROR!</v>
      </c>
    </row>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480314960629921" footer="0.0" header="0.0" left="0.7086614173228347" right="0.7086614173228347" top="0.7480314960629921"/>
  <pageSetup paperSize="8" scale="75" orientation="landscape"/>
  <headerFooter>
    <oddHeader>&amp;C&amp;F &amp;A</oddHeader>
  </headerFooter>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5.14"/>
    <col customWidth="1" min="2" max="2" width="44.0"/>
    <col customWidth="1" min="3" max="10" width="10.71"/>
    <col customWidth="1" min="11" max="11" width="0.57"/>
    <col customWidth="1" min="12" max="12" width="11.14"/>
    <col customWidth="1" min="13" max="13" width="2.86"/>
    <col customWidth="1" min="14" max="14" width="13.86"/>
    <col customWidth="1" min="15" max="15" width="10.71"/>
    <col customWidth="1" min="16" max="16" width="57.29"/>
    <col customWidth="1" min="17" max="17" width="3.14"/>
    <col customWidth="1" min="18" max="19" width="10.71"/>
  </cols>
  <sheetData>
    <row r="1" ht="14.25" customHeight="1"/>
    <row r="2" ht="14.25" customHeight="1"/>
    <row r="3" ht="14.25" customHeight="1"/>
    <row r="4" ht="14.25" customHeight="1"/>
    <row r="5" ht="14.25" customHeight="1"/>
    <row r="6" ht="14.25" customHeight="1">
      <c r="A6" s="76" t="s">
        <v>83</v>
      </c>
    </row>
    <row r="7" ht="14.25" customHeight="1"/>
    <row r="8" ht="24.0" customHeight="1">
      <c r="C8" s="99" t="s">
        <v>84</v>
      </c>
      <c r="D8" s="99" t="s">
        <v>84</v>
      </c>
      <c r="E8" s="99" t="s">
        <v>84</v>
      </c>
      <c r="F8" s="99" t="s">
        <v>84</v>
      </c>
      <c r="G8" s="99" t="s">
        <v>84</v>
      </c>
      <c r="H8" s="99" t="s">
        <v>84</v>
      </c>
      <c r="I8" s="99" t="s">
        <v>84</v>
      </c>
      <c r="J8" s="98" t="s">
        <v>85</v>
      </c>
      <c r="L8" s="100" t="s">
        <v>86</v>
      </c>
      <c r="N8" s="101" t="s">
        <v>102</v>
      </c>
      <c r="O8" s="102" t="s">
        <v>88</v>
      </c>
      <c r="R8" s="103" t="s">
        <v>89</v>
      </c>
      <c r="S8" s="104" t="s">
        <v>88</v>
      </c>
    </row>
    <row r="9" ht="20.25" customHeight="1">
      <c r="C9" s="106">
        <v>45870.0</v>
      </c>
      <c r="D9" s="106">
        <v>45901.0</v>
      </c>
      <c r="E9" s="106">
        <v>45931.0</v>
      </c>
      <c r="F9" s="106">
        <v>45962.0</v>
      </c>
      <c r="G9" s="106">
        <v>45992.0</v>
      </c>
      <c r="H9" s="106">
        <v>46023.0</v>
      </c>
      <c r="I9" s="106">
        <v>46054.0</v>
      </c>
      <c r="J9" s="105">
        <v>46082.0</v>
      </c>
      <c r="L9" s="107" t="s">
        <v>90</v>
      </c>
      <c r="N9" s="108">
        <v>46082.0</v>
      </c>
      <c r="O9" s="108">
        <v>46082.0</v>
      </c>
      <c r="R9" s="109" t="s">
        <v>91</v>
      </c>
      <c r="S9" s="109" t="s">
        <v>91</v>
      </c>
    </row>
    <row r="10" ht="14.25" customHeight="1">
      <c r="C10" s="82"/>
      <c r="D10" s="82"/>
      <c r="E10" s="82"/>
      <c r="F10" s="82"/>
      <c r="G10" s="82"/>
      <c r="H10" s="82"/>
      <c r="I10" s="82"/>
      <c r="J10" s="82"/>
      <c r="K10" s="82"/>
      <c r="L10" s="82"/>
      <c r="N10" s="82"/>
      <c r="O10" s="82"/>
      <c r="R10" s="82"/>
      <c r="S10" s="82"/>
    </row>
    <row r="11" ht="14.25" customHeight="1">
      <c r="B11" s="83" t="s">
        <v>92</v>
      </c>
      <c r="C11" s="82"/>
      <c r="D11" s="82"/>
      <c r="E11" s="82"/>
      <c r="F11" s="82"/>
      <c r="G11" s="82"/>
      <c r="H11" s="82"/>
      <c r="I11" s="82"/>
      <c r="J11" s="82"/>
      <c r="K11" s="82"/>
      <c r="L11" s="82"/>
      <c r="N11" s="82"/>
      <c r="O11" s="82"/>
      <c r="P11" s="83" t="s">
        <v>19</v>
      </c>
      <c r="R11" s="82"/>
      <c r="S11" s="82"/>
    </row>
    <row r="12" ht="14.25" customHeight="1">
      <c r="B12" s="110" t="s">
        <v>93</v>
      </c>
      <c r="C12" s="86" t="str">
        <f>'BMT Aug 25'!C12</f>
        <v/>
      </c>
      <c r="D12" s="86" t="str">
        <f>'BMT Sep 25'!D12</f>
        <v/>
      </c>
      <c r="E12" s="86" t="str">
        <f>'BMT Oct 25'!E12</f>
        <v/>
      </c>
      <c r="F12" s="86" t="str">
        <f>'BMT Nov 25'!F12</f>
        <v/>
      </c>
      <c r="G12" s="86" t="str">
        <f>'BMT Dec 25'!G12</f>
        <v/>
      </c>
      <c r="H12" s="86" t="str">
        <f>'BMT Jan 25'!H12</f>
        <v/>
      </c>
      <c r="I12" s="86" t="str">
        <f>'BMT Feb 25'!I12</f>
        <v/>
      </c>
      <c r="J12" s="86"/>
      <c r="K12" s="82"/>
      <c r="L12" s="111">
        <f t="shared" ref="L12:L32" si="1">SUM(C12:J12)</f>
        <v>0</v>
      </c>
      <c r="N12" s="112" t="str">
        <f>'BMT Feb 25'!J12</f>
        <v>#REF!</v>
      </c>
      <c r="O12" s="112" t="str">
        <f t="shared" ref="O12:O32" si="2">SUM(N12-J12)</f>
        <v>#REF!</v>
      </c>
      <c r="P12" s="113"/>
      <c r="R12" s="111">
        <f>'Budget Tool FM'!H12</f>
        <v>0</v>
      </c>
      <c r="S12" s="111">
        <f t="shared" ref="S12:S32" si="3">SUM(R12-L12)</f>
        <v>0</v>
      </c>
    </row>
    <row r="13" ht="14.25" customHeight="1">
      <c r="B13" s="110" t="s">
        <v>93</v>
      </c>
      <c r="C13" s="86" t="str">
        <f>'BMT Aug 25'!C13</f>
        <v/>
      </c>
      <c r="D13" s="86" t="str">
        <f>'BMT Sep 25'!D13</f>
        <v/>
      </c>
      <c r="E13" s="86" t="str">
        <f>'BMT Oct 25'!E13</f>
        <v/>
      </c>
      <c r="F13" s="86" t="str">
        <f>'BMT Nov 25'!F13</f>
        <v/>
      </c>
      <c r="G13" s="86" t="str">
        <f>'BMT Dec 25'!G13</f>
        <v/>
      </c>
      <c r="H13" s="86" t="str">
        <f>'BMT Jan 25'!H13</f>
        <v/>
      </c>
      <c r="I13" s="86" t="str">
        <f>'BMT Feb 25'!I13</f>
        <v/>
      </c>
      <c r="J13" s="86"/>
      <c r="K13" s="82"/>
      <c r="L13" s="111">
        <f t="shared" si="1"/>
        <v>0</v>
      </c>
      <c r="N13" s="112" t="str">
        <f>'BMT Feb 25'!J13</f>
        <v>#REF!</v>
      </c>
      <c r="O13" s="112" t="str">
        <f t="shared" si="2"/>
        <v>#REF!</v>
      </c>
      <c r="P13" s="89"/>
      <c r="R13" s="111">
        <f>'Budget Tool FM'!H13</f>
        <v>0</v>
      </c>
      <c r="S13" s="111">
        <f t="shared" si="3"/>
        <v>0</v>
      </c>
    </row>
    <row r="14" ht="14.25" customHeight="1">
      <c r="B14" s="110" t="s">
        <v>93</v>
      </c>
      <c r="C14" s="86" t="str">
        <f>'BMT Aug 25'!C14</f>
        <v/>
      </c>
      <c r="D14" s="86" t="str">
        <f>'BMT Sep 25'!D14</f>
        <v/>
      </c>
      <c r="E14" s="86" t="str">
        <f>'BMT Oct 25'!E14</f>
        <v/>
      </c>
      <c r="F14" s="86" t="str">
        <f>'BMT Nov 25'!F14</f>
        <v/>
      </c>
      <c r="G14" s="86" t="str">
        <f>'BMT Dec 25'!G14</f>
        <v/>
      </c>
      <c r="H14" s="86" t="str">
        <f>'BMT Jan 25'!H14</f>
        <v/>
      </c>
      <c r="I14" s="86" t="str">
        <f>'BMT Feb 25'!I14</f>
        <v/>
      </c>
      <c r="J14" s="86"/>
      <c r="K14" s="82"/>
      <c r="L14" s="111">
        <f t="shared" si="1"/>
        <v>0</v>
      </c>
      <c r="N14" s="112" t="str">
        <f>'BMT Feb 25'!J14</f>
        <v>#REF!</v>
      </c>
      <c r="O14" s="112" t="str">
        <f t="shared" si="2"/>
        <v>#REF!</v>
      </c>
      <c r="P14" s="89"/>
      <c r="R14" s="111">
        <f>'Budget Tool FM'!H14</f>
        <v>0</v>
      </c>
      <c r="S14" s="111">
        <f t="shared" si="3"/>
        <v>0</v>
      </c>
    </row>
    <row r="15" ht="14.25" customHeight="1">
      <c r="B15" s="110" t="s">
        <v>93</v>
      </c>
      <c r="C15" s="86" t="str">
        <f>'BMT Aug 25'!C15</f>
        <v/>
      </c>
      <c r="D15" s="86" t="str">
        <f>'BMT Sep 25'!D15</f>
        <v/>
      </c>
      <c r="E15" s="86" t="str">
        <f>'BMT Oct 25'!E15</f>
        <v/>
      </c>
      <c r="F15" s="86" t="str">
        <f>'BMT Nov 25'!F15</f>
        <v/>
      </c>
      <c r="G15" s="86" t="str">
        <f>'BMT Dec 25'!G15</f>
        <v/>
      </c>
      <c r="H15" s="86" t="str">
        <f>'BMT Jan 25'!H15</f>
        <v/>
      </c>
      <c r="I15" s="86" t="str">
        <f>'BMT Feb 25'!I15</f>
        <v/>
      </c>
      <c r="J15" s="86"/>
      <c r="K15" s="82"/>
      <c r="L15" s="111">
        <f t="shared" si="1"/>
        <v>0</v>
      </c>
      <c r="N15" s="112" t="str">
        <f>'BMT Feb 25'!J15</f>
        <v>#REF!</v>
      </c>
      <c r="O15" s="112" t="str">
        <f t="shared" si="2"/>
        <v>#REF!</v>
      </c>
      <c r="P15" s="89"/>
      <c r="R15" s="111">
        <f>'Budget Tool FM'!H15</f>
        <v>0</v>
      </c>
      <c r="S15" s="111">
        <f t="shared" si="3"/>
        <v>0</v>
      </c>
    </row>
    <row r="16" ht="14.25" customHeight="1">
      <c r="B16" s="110" t="s">
        <v>93</v>
      </c>
      <c r="C16" s="86" t="str">
        <f>'BMT Aug 25'!C16</f>
        <v/>
      </c>
      <c r="D16" s="86" t="str">
        <f>'BMT Sep 25'!D16</f>
        <v/>
      </c>
      <c r="E16" s="86" t="str">
        <f>'BMT Oct 25'!E16</f>
        <v/>
      </c>
      <c r="F16" s="86" t="str">
        <f>'BMT Nov 25'!F16</f>
        <v/>
      </c>
      <c r="G16" s="86" t="str">
        <f>'BMT Dec 25'!G16</f>
        <v/>
      </c>
      <c r="H16" s="86" t="str">
        <f>'BMT Jan 25'!H16</f>
        <v/>
      </c>
      <c r="I16" s="86" t="str">
        <f>'BMT Feb 25'!I16</f>
        <v/>
      </c>
      <c r="J16" s="86"/>
      <c r="K16" s="82"/>
      <c r="L16" s="111">
        <f t="shared" si="1"/>
        <v>0</v>
      </c>
      <c r="N16" s="112" t="str">
        <f>'BMT Feb 25'!J16</f>
        <v>#REF!</v>
      </c>
      <c r="O16" s="112" t="str">
        <f t="shared" si="2"/>
        <v>#REF!</v>
      </c>
      <c r="P16" s="89"/>
      <c r="R16" s="111">
        <f>'Budget Tool FM'!H18</f>
        <v>0</v>
      </c>
      <c r="S16" s="111">
        <f t="shared" si="3"/>
        <v>0</v>
      </c>
    </row>
    <row r="17" ht="14.25" customHeight="1">
      <c r="B17" s="110" t="s">
        <v>93</v>
      </c>
      <c r="C17" s="86" t="str">
        <f>'BMT Aug 25'!C17</f>
        <v/>
      </c>
      <c r="D17" s="86" t="str">
        <f>'BMT Sep 25'!D17</f>
        <v/>
      </c>
      <c r="E17" s="86" t="str">
        <f>'BMT Oct 25'!E17</f>
        <v/>
      </c>
      <c r="F17" s="86" t="str">
        <f>'BMT Nov 25'!F17</f>
        <v/>
      </c>
      <c r="G17" s="86" t="str">
        <f>'BMT Dec 25'!G17</f>
        <v/>
      </c>
      <c r="H17" s="86" t="str">
        <f>'BMT Jan 25'!H17</f>
        <v/>
      </c>
      <c r="I17" s="86" t="str">
        <f>'BMT Feb 25'!I17</f>
        <v/>
      </c>
      <c r="J17" s="86"/>
      <c r="K17" s="82"/>
      <c r="L17" s="111">
        <f t="shared" si="1"/>
        <v>0</v>
      </c>
      <c r="N17" s="112" t="str">
        <f>'BMT Feb 25'!J17</f>
        <v>#REF!</v>
      </c>
      <c r="O17" s="112" t="str">
        <f t="shared" si="2"/>
        <v>#REF!</v>
      </c>
      <c r="P17" s="89"/>
      <c r="R17" s="111">
        <f>'Budget Tool FM'!H19</f>
        <v>0</v>
      </c>
      <c r="S17" s="111">
        <f t="shared" si="3"/>
        <v>0</v>
      </c>
    </row>
    <row r="18" ht="14.25" customHeight="1">
      <c r="B18" s="110" t="s">
        <v>93</v>
      </c>
      <c r="C18" s="86" t="str">
        <f>'BMT Aug 25'!C18</f>
        <v/>
      </c>
      <c r="D18" s="86" t="str">
        <f>'BMT Sep 25'!D18</f>
        <v/>
      </c>
      <c r="E18" s="86" t="str">
        <f>'BMT Oct 25'!E18</f>
        <v/>
      </c>
      <c r="F18" s="86" t="str">
        <f>'BMT Nov 25'!F18</f>
        <v/>
      </c>
      <c r="G18" s="86" t="str">
        <f>'BMT Dec 25'!G18</f>
        <v/>
      </c>
      <c r="H18" s="86" t="str">
        <f>'BMT Jan 25'!H18</f>
        <v/>
      </c>
      <c r="I18" s="86" t="str">
        <f>'BMT Feb 25'!I18</f>
        <v/>
      </c>
      <c r="J18" s="86"/>
      <c r="K18" s="82"/>
      <c r="L18" s="111">
        <f t="shared" si="1"/>
        <v>0</v>
      </c>
      <c r="N18" s="112" t="str">
        <f>'BMT Feb 25'!J18</f>
        <v>#REF!</v>
      </c>
      <c r="O18" s="112" t="str">
        <f t="shared" si="2"/>
        <v>#REF!</v>
      </c>
      <c r="P18" s="89"/>
      <c r="R18" s="111">
        <f>'Budget Tool FM'!H20</f>
        <v>0</v>
      </c>
      <c r="S18" s="111">
        <f t="shared" si="3"/>
        <v>0</v>
      </c>
    </row>
    <row r="19" ht="14.25" customHeight="1">
      <c r="B19" s="110" t="s">
        <v>93</v>
      </c>
      <c r="C19" s="86" t="str">
        <f>'BMT Aug 25'!C19</f>
        <v/>
      </c>
      <c r="D19" s="86" t="str">
        <f>'BMT Sep 25'!D19</f>
        <v/>
      </c>
      <c r="E19" s="86" t="str">
        <f>'BMT Oct 25'!E19</f>
        <v/>
      </c>
      <c r="F19" s="86" t="str">
        <f>'BMT Nov 25'!F19</f>
        <v/>
      </c>
      <c r="G19" s="86" t="str">
        <f>'BMT Dec 25'!G19</f>
        <v/>
      </c>
      <c r="H19" s="86" t="str">
        <f>'BMT Jan 25'!H19</f>
        <v/>
      </c>
      <c r="I19" s="86" t="str">
        <f>'BMT Feb 25'!I19</f>
        <v/>
      </c>
      <c r="J19" s="86"/>
      <c r="K19" s="82"/>
      <c r="L19" s="111">
        <f t="shared" si="1"/>
        <v>0</v>
      </c>
      <c r="N19" s="112" t="str">
        <f>'BMT Feb 25'!J19</f>
        <v>#REF!</v>
      </c>
      <c r="O19" s="112" t="str">
        <f t="shared" si="2"/>
        <v>#REF!</v>
      </c>
      <c r="P19" s="89"/>
      <c r="R19" s="111">
        <f>'Budget Tool FM'!H23</f>
        <v>0</v>
      </c>
      <c r="S19" s="111">
        <f t="shared" si="3"/>
        <v>0</v>
      </c>
    </row>
    <row r="20" ht="14.25" customHeight="1">
      <c r="B20" s="110" t="s">
        <v>93</v>
      </c>
      <c r="C20" s="86" t="str">
        <f>'BMT Aug 25'!C20</f>
        <v/>
      </c>
      <c r="D20" s="86" t="str">
        <f>'BMT Sep 25'!D20</f>
        <v/>
      </c>
      <c r="E20" s="86" t="str">
        <f>'BMT Oct 25'!E20</f>
        <v/>
      </c>
      <c r="F20" s="86" t="str">
        <f>'BMT Nov 25'!F20</f>
        <v/>
      </c>
      <c r="G20" s="86" t="str">
        <f>'BMT Dec 25'!G20</f>
        <v/>
      </c>
      <c r="H20" s="86" t="str">
        <f>'BMT Jan 25'!H20</f>
        <v/>
      </c>
      <c r="I20" s="86" t="str">
        <f>'BMT Feb 25'!I20</f>
        <v/>
      </c>
      <c r="J20" s="86"/>
      <c r="K20" s="82"/>
      <c r="L20" s="111">
        <f t="shared" si="1"/>
        <v>0</v>
      </c>
      <c r="N20" s="112" t="str">
        <f>'BMT Feb 25'!J20</f>
        <v>#REF!</v>
      </c>
      <c r="O20" s="112" t="str">
        <f t="shared" si="2"/>
        <v>#REF!</v>
      </c>
      <c r="P20" s="89"/>
      <c r="R20" s="111">
        <f>'Budget Tool FM'!H24</f>
        <v>0</v>
      </c>
      <c r="S20" s="111">
        <f t="shared" si="3"/>
        <v>0</v>
      </c>
    </row>
    <row r="21" ht="14.25" customHeight="1">
      <c r="B21" s="110" t="s">
        <v>93</v>
      </c>
      <c r="C21" s="86" t="str">
        <f>'BMT Aug 25'!C21</f>
        <v/>
      </c>
      <c r="D21" s="86" t="str">
        <f>'BMT Sep 25'!D21</f>
        <v/>
      </c>
      <c r="E21" s="86" t="str">
        <f>'BMT Oct 25'!E21</f>
        <v/>
      </c>
      <c r="F21" s="86" t="str">
        <f>'BMT Nov 25'!F21</f>
        <v/>
      </c>
      <c r="G21" s="86" t="str">
        <f>'BMT Dec 25'!G21</f>
        <v/>
      </c>
      <c r="H21" s="86" t="str">
        <f>'BMT Jan 25'!H21</f>
        <v/>
      </c>
      <c r="I21" s="86" t="str">
        <f>'BMT Feb 25'!I21</f>
        <v/>
      </c>
      <c r="J21" s="86"/>
      <c r="K21" s="82"/>
      <c r="L21" s="111">
        <f t="shared" si="1"/>
        <v>0</v>
      </c>
      <c r="N21" s="112" t="str">
        <f>'BMT Feb 25'!J21</f>
        <v>#REF!</v>
      </c>
      <c r="O21" s="112" t="str">
        <f t="shared" si="2"/>
        <v>#REF!</v>
      </c>
      <c r="P21" s="89"/>
      <c r="R21" s="111">
        <f>'Budget Tool FM'!H25</f>
        <v>0</v>
      </c>
      <c r="S21" s="111">
        <f t="shared" si="3"/>
        <v>0</v>
      </c>
    </row>
    <row r="22" ht="14.25" customHeight="1">
      <c r="B22" s="110" t="s">
        <v>93</v>
      </c>
      <c r="C22" s="86" t="str">
        <f>'BMT Aug 25'!C22</f>
        <v/>
      </c>
      <c r="D22" s="86" t="str">
        <f>'BMT Sep 25'!D22</f>
        <v/>
      </c>
      <c r="E22" s="86" t="str">
        <f>'BMT Oct 25'!E22</f>
        <v/>
      </c>
      <c r="F22" s="86" t="str">
        <f>'BMT Nov 25'!F22</f>
        <v/>
      </c>
      <c r="G22" s="86" t="str">
        <f>'BMT Dec 25'!G22</f>
        <v/>
      </c>
      <c r="H22" s="86" t="str">
        <f>'BMT Jan 25'!H22</f>
        <v/>
      </c>
      <c r="I22" s="86" t="str">
        <f>'BMT Feb 25'!I22</f>
        <v/>
      </c>
      <c r="J22" s="86"/>
      <c r="K22" s="82"/>
      <c r="L22" s="111">
        <f t="shared" si="1"/>
        <v>0</v>
      </c>
      <c r="N22" s="112" t="str">
        <f>'BMT Feb 25'!J22</f>
        <v>#REF!</v>
      </c>
      <c r="O22" s="112" t="str">
        <f t="shared" si="2"/>
        <v>#REF!</v>
      </c>
      <c r="P22" s="89"/>
      <c r="R22" s="111">
        <f>'Budget Tool FM'!H26</f>
        <v>0</v>
      </c>
      <c r="S22" s="111">
        <f t="shared" si="3"/>
        <v>0</v>
      </c>
    </row>
    <row r="23" ht="14.25" customHeight="1">
      <c r="B23" s="110" t="s">
        <v>93</v>
      </c>
      <c r="C23" s="86" t="str">
        <f>'BMT Aug 25'!C23</f>
        <v/>
      </c>
      <c r="D23" s="86" t="str">
        <f>'BMT Sep 25'!D23</f>
        <v/>
      </c>
      <c r="E23" s="86" t="str">
        <f>'BMT Oct 25'!E23</f>
        <v/>
      </c>
      <c r="F23" s="86" t="str">
        <f>'BMT Nov 25'!F23</f>
        <v/>
      </c>
      <c r="G23" s="86" t="str">
        <f>'BMT Dec 25'!G23</f>
        <v/>
      </c>
      <c r="H23" s="86" t="str">
        <f>'BMT Jan 25'!H23</f>
        <v/>
      </c>
      <c r="I23" s="86" t="str">
        <f>'BMT Feb 25'!I23</f>
        <v/>
      </c>
      <c r="J23" s="86"/>
      <c r="K23" s="82"/>
      <c r="L23" s="111">
        <f t="shared" si="1"/>
        <v>0</v>
      </c>
      <c r="N23" s="112" t="str">
        <f>'BMT Feb 25'!J23</f>
        <v>#REF!</v>
      </c>
      <c r="O23" s="112" t="str">
        <f t="shared" si="2"/>
        <v>#REF!</v>
      </c>
      <c r="P23" s="89"/>
      <c r="R23" s="111">
        <f>'Budget Tool FM'!H27</f>
        <v>0</v>
      </c>
      <c r="S23" s="111">
        <f t="shared" si="3"/>
        <v>0</v>
      </c>
    </row>
    <row r="24" ht="14.25" customHeight="1">
      <c r="B24" s="110" t="s">
        <v>93</v>
      </c>
      <c r="C24" s="86" t="str">
        <f>'BMT Aug 25'!C24</f>
        <v/>
      </c>
      <c r="D24" s="86" t="str">
        <f>'BMT Sep 25'!D24</f>
        <v/>
      </c>
      <c r="E24" s="86" t="str">
        <f>'BMT Oct 25'!E24</f>
        <v/>
      </c>
      <c r="F24" s="86" t="str">
        <f>'BMT Nov 25'!F24</f>
        <v/>
      </c>
      <c r="G24" s="86" t="str">
        <f>'BMT Dec 25'!G24</f>
        <v/>
      </c>
      <c r="H24" s="86" t="str">
        <f>'BMT Jan 25'!H24</f>
        <v/>
      </c>
      <c r="I24" s="86" t="str">
        <f>'BMT Feb 25'!I24</f>
        <v/>
      </c>
      <c r="J24" s="86"/>
      <c r="K24" s="82"/>
      <c r="L24" s="111">
        <f t="shared" si="1"/>
        <v>0</v>
      </c>
      <c r="N24" s="112" t="str">
        <f>'BMT Feb 25'!J24</f>
        <v>#REF!</v>
      </c>
      <c r="O24" s="112" t="str">
        <f t="shared" si="2"/>
        <v>#REF!</v>
      </c>
      <c r="P24" s="89"/>
      <c r="R24" s="111">
        <f>'Budget Tool FM'!H28</f>
        <v>0</v>
      </c>
      <c r="S24" s="111">
        <f t="shared" si="3"/>
        <v>0</v>
      </c>
    </row>
    <row r="25" ht="14.25" customHeight="1">
      <c r="B25" s="110" t="s">
        <v>93</v>
      </c>
      <c r="C25" s="86" t="str">
        <f>'BMT Aug 25'!C25</f>
        <v/>
      </c>
      <c r="D25" s="86" t="str">
        <f>'BMT Sep 25'!D25</f>
        <v/>
      </c>
      <c r="E25" s="86" t="str">
        <f>'BMT Oct 25'!E25</f>
        <v/>
      </c>
      <c r="F25" s="86" t="str">
        <f>'BMT Nov 25'!F25</f>
        <v/>
      </c>
      <c r="G25" s="86" t="str">
        <f>'BMT Dec 25'!G25</f>
        <v/>
      </c>
      <c r="H25" s="86" t="str">
        <f>'BMT Jan 25'!H25</f>
        <v/>
      </c>
      <c r="I25" s="86" t="str">
        <f>'BMT Feb 25'!I25</f>
        <v/>
      </c>
      <c r="J25" s="86"/>
      <c r="K25" s="82"/>
      <c r="L25" s="111">
        <f t="shared" si="1"/>
        <v>0</v>
      </c>
      <c r="N25" s="112" t="str">
        <f>'BMT Feb 25'!J25</f>
        <v>#REF!</v>
      </c>
      <c r="O25" s="112" t="str">
        <f t="shared" si="2"/>
        <v>#REF!</v>
      </c>
      <c r="P25" s="89"/>
      <c r="R25" s="111">
        <f>'Budget Tool FM'!H29</f>
        <v>0</v>
      </c>
      <c r="S25" s="111">
        <f t="shared" si="3"/>
        <v>0</v>
      </c>
    </row>
    <row r="26" ht="14.25" customHeight="1">
      <c r="B26" s="110" t="s">
        <v>93</v>
      </c>
      <c r="C26" s="86" t="str">
        <f>'BMT Aug 25'!C26</f>
        <v/>
      </c>
      <c r="D26" s="86" t="str">
        <f>'BMT Sep 25'!D26</f>
        <v/>
      </c>
      <c r="E26" s="86" t="str">
        <f>'BMT Oct 25'!E26</f>
        <v/>
      </c>
      <c r="F26" s="86" t="str">
        <f>'BMT Nov 25'!F26</f>
        <v/>
      </c>
      <c r="G26" s="86" t="str">
        <f>'BMT Dec 25'!G26</f>
        <v/>
      </c>
      <c r="H26" s="86" t="str">
        <f>'BMT Jan 25'!H26</f>
        <v/>
      </c>
      <c r="I26" s="86" t="str">
        <f>'BMT Feb 25'!I26</f>
        <v/>
      </c>
      <c r="J26" s="86"/>
      <c r="K26" s="82"/>
      <c r="L26" s="111">
        <f t="shared" si="1"/>
        <v>0</v>
      </c>
      <c r="N26" s="112" t="str">
        <f>'BMT Feb 25'!J26</f>
        <v>#REF!</v>
      </c>
      <c r="O26" s="112" t="str">
        <f t="shared" si="2"/>
        <v>#REF!</v>
      </c>
      <c r="P26" s="89"/>
      <c r="R26" s="111">
        <f>'Budget Tool FM'!H30</f>
        <v>0</v>
      </c>
      <c r="S26" s="111">
        <f t="shared" si="3"/>
        <v>0</v>
      </c>
    </row>
    <row r="27" ht="14.25" customHeight="1">
      <c r="B27" s="110" t="s">
        <v>93</v>
      </c>
      <c r="C27" s="86" t="str">
        <f>'BMT Aug 25'!C27</f>
        <v/>
      </c>
      <c r="D27" s="86" t="str">
        <f>'BMT Sep 25'!D27</f>
        <v/>
      </c>
      <c r="E27" s="86" t="str">
        <f>'BMT Oct 25'!E27</f>
        <v/>
      </c>
      <c r="F27" s="86" t="str">
        <f>'BMT Nov 25'!F27</f>
        <v/>
      </c>
      <c r="G27" s="86" t="str">
        <f>'BMT Dec 25'!G27</f>
        <v/>
      </c>
      <c r="H27" s="86" t="str">
        <f>'BMT Jan 25'!H27</f>
        <v/>
      </c>
      <c r="I27" s="86" t="str">
        <f>'BMT Feb 25'!I27</f>
        <v/>
      </c>
      <c r="J27" s="86"/>
      <c r="K27" s="82"/>
      <c r="L27" s="111">
        <f t="shared" si="1"/>
        <v>0</v>
      </c>
      <c r="N27" s="112" t="str">
        <f>'BMT Feb 25'!J27</f>
        <v>#REF!</v>
      </c>
      <c r="O27" s="112" t="str">
        <f t="shared" si="2"/>
        <v>#REF!</v>
      </c>
      <c r="P27" s="89"/>
      <c r="R27" s="111">
        <f>'Budget Tool FM'!H31</f>
        <v>0</v>
      </c>
      <c r="S27" s="111">
        <f t="shared" si="3"/>
        <v>0</v>
      </c>
    </row>
    <row r="28" ht="14.25" customHeight="1">
      <c r="B28" s="110" t="s">
        <v>93</v>
      </c>
      <c r="C28" s="86" t="str">
        <f>'BMT Aug 25'!C28</f>
        <v/>
      </c>
      <c r="D28" s="86" t="str">
        <f>'BMT Sep 25'!D28</f>
        <v/>
      </c>
      <c r="E28" s="86" t="str">
        <f>'BMT Oct 25'!E28</f>
        <v/>
      </c>
      <c r="F28" s="86" t="str">
        <f>'BMT Nov 25'!F28</f>
        <v/>
      </c>
      <c r="G28" s="86" t="str">
        <f>'BMT Dec 25'!G28</f>
        <v/>
      </c>
      <c r="H28" s="86" t="str">
        <f>'BMT Jan 25'!H28</f>
        <v/>
      </c>
      <c r="I28" s="86" t="str">
        <f>'BMT Feb 25'!I28</f>
        <v/>
      </c>
      <c r="J28" s="86"/>
      <c r="K28" s="82"/>
      <c r="L28" s="111">
        <f t="shared" si="1"/>
        <v>0</v>
      </c>
      <c r="N28" s="112" t="str">
        <f>'BMT Feb 25'!J28</f>
        <v>#REF!</v>
      </c>
      <c r="O28" s="112" t="str">
        <f t="shared" si="2"/>
        <v>#REF!</v>
      </c>
      <c r="P28" s="89"/>
      <c r="R28" s="111">
        <f>'Budget Tool FM'!H32</f>
        <v>0</v>
      </c>
      <c r="S28" s="111">
        <f t="shared" si="3"/>
        <v>0</v>
      </c>
    </row>
    <row r="29" ht="14.25" customHeight="1">
      <c r="B29" s="110" t="s">
        <v>93</v>
      </c>
      <c r="C29" s="86" t="str">
        <f>'BMT Aug 25'!C29</f>
        <v/>
      </c>
      <c r="D29" s="86" t="str">
        <f>'BMT Sep 25'!D29</f>
        <v/>
      </c>
      <c r="E29" s="86" t="str">
        <f>'BMT Oct 25'!E29</f>
        <v/>
      </c>
      <c r="F29" s="86" t="str">
        <f>'BMT Nov 25'!F29</f>
        <v/>
      </c>
      <c r="G29" s="86" t="str">
        <f>'BMT Dec 25'!G29</f>
        <v/>
      </c>
      <c r="H29" s="86" t="str">
        <f>'BMT Jan 25'!H29</f>
        <v/>
      </c>
      <c r="I29" s="86" t="str">
        <f>'BMT Feb 25'!I29</f>
        <v/>
      </c>
      <c r="J29" s="86"/>
      <c r="K29" s="82"/>
      <c r="L29" s="111">
        <f t="shared" si="1"/>
        <v>0</v>
      </c>
      <c r="N29" s="112" t="str">
        <f>'BMT Feb 25'!J29</f>
        <v>#REF!</v>
      </c>
      <c r="O29" s="112" t="str">
        <f t="shared" si="2"/>
        <v>#REF!</v>
      </c>
      <c r="P29" s="89"/>
      <c r="R29" s="111" t="str">
        <f>#REF!</f>
        <v>#REF!</v>
      </c>
      <c r="S29" s="111" t="str">
        <f t="shared" si="3"/>
        <v>#REF!</v>
      </c>
    </row>
    <row r="30" ht="14.25" customHeight="1">
      <c r="B30" s="110" t="s">
        <v>93</v>
      </c>
      <c r="C30" s="86" t="str">
        <f>'BMT Aug 25'!C30</f>
        <v/>
      </c>
      <c r="D30" s="86" t="str">
        <f>'BMT Sep 25'!D30</f>
        <v/>
      </c>
      <c r="E30" s="86" t="str">
        <f>'BMT Oct 25'!E30</f>
        <v/>
      </c>
      <c r="F30" s="86" t="str">
        <f>'BMT Nov 25'!F30</f>
        <v/>
      </c>
      <c r="G30" s="86" t="str">
        <f>'BMT Dec 25'!G30</f>
        <v/>
      </c>
      <c r="H30" s="86" t="str">
        <f>'BMT Jan 25'!H30</f>
        <v/>
      </c>
      <c r="I30" s="86" t="str">
        <f>'BMT Feb 25'!I30</f>
        <v/>
      </c>
      <c r="J30" s="86"/>
      <c r="K30" s="82"/>
      <c r="L30" s="111">
        <f t="shared" si="1"/>
        <v>0</v>
      </c>
      <c r="N30" s="112" t="str">
        <f>'BMT Feb 25'!J30</f>
        <v>#REF!</v>
      </c>
      <c r="O30" s="112" t="str">
        <f t="shared" si="2"/>
        <v>#REF!</v>
      </c>
      <c r="P30" s="89"/>
      <c r="R30" s="111">
        <f>'Budget Tool FM'!H42</f>
        <v>0</v>
      </c>
      <c r="S30" s="111">
        <f t="shared" si="3"/>
        <v>0</v>
      </c>
    </row>
    <row r="31" ht="14.25" customHeight="1">
      <c r="B31" s="110" t="s">
        <v>93</v>
      </c>
      <c r="C31" s="86" t="str">
        <f>'BMT Aug 25'!C31</f>
        <v/>
      </c>
      <c r="D31" s="86" t="str">
        <f>'BMT Sep 25'!D31</f>
        <v/>
      </c>
      <c r="E31" s="86" t="str">
        <f>'BMT Oct 25'!E31</f>
        <v/>
      </c>
      <c r="F31" s="86" t="str">
        <f>'BMT Nov 25'!F31</f>
        <v/>
      </c>
      <c r="G31" s="86" t="str">
        <f>'BMT Dec 25'!G31</f>
        <v/>
      </c>
      <c r="H31" s="86" t="str">
        <f>'BMT Jan 25'!H31</f>
        <v/>
      </c>
      <c r="I31" s="86" t="str">
        <f>'BMT Feb 25'!I31</f>
        <v/>
      </c>
      <c r="J31" s="86"/>
      <c r="K31" s="82"/>
      <c r="L31" s="111">
        <f t="shared" si="1"/>
        <v>0</v>
      </c>
      <c r="N31" s="112" t="str">
        <f>'BMT Feb 25'!J31</f>
        <v>#REF!</v>
      </c>
      <c r="O31" s="112" t="str">
        <f t="shared" si="2"/>
        <v>#REF!</v>
      </c>
      <c r="P31" s="89"/>
      <c r="R31" s="111">
        <f>'Budget Tool FM'!H43</f>
        <v>0</v>
      </c>
      <c r="S31" s="111">
        <f t="shared" si="3"/>
        <v>0</v>
      </c>
    </row>
    <row r="32" ht="14.25" customHeight="1">
      <c r="B32" s="91" t="s">
        <v>77</v>
      </c>
      <c r="C32" s="92">
        <f t="shared" ref="C32:J32" si="4">SUM(C12:C31)</f>
        <v>0</v>
      </c>
      <c r="D32" s="92">
        <f t="shared" si="4"/>
        <v>0</v>
      </c>
      <c r="E32" s="92">
        <f t="shared" si="4"/>
        <v>0</v>
      </c>
      <c r="F32" s="92">
        <f t="shared" si="4"/>
        <v>0</v>
      </c>
      <c r="G32" s="92">
        <f t="shared" si="4"/>
        <v>0</v>
      </c>
      <c r="H32" s="92">
        <f t="shared" si="4"/>
        <v>0</v>
      </c>
      <c r="I32" s="92">
        <f t="shared" si="4"/>
        <v>0</v>
      </c>
      <c r="J32" s="114">
        <f t="shared" si="4"/>
        <v>0</v>
      </c>
      <c r="K32" s="82"/>
      <c r="L32" s="92">
        <f t="shared" si="1"/>
        <v>0</v>
      </c>
      <c r="N32" s="115" t="str">
        <f>'BMT Feb 25'!J32</f>
        <v>#REF!</v>
      </c>
      <c r="O32" s="115" t="str">
        <f t="shared" si="2"/>
        <v>#REF!</v>
      </c>
      <c r="P32" s="116"/>
      <c r="R32" s="93">
        <f>'Budget Tool FM'!H44</f>
        <v>0</v>
      </c>
      <c r="S32" s="93">
        <f t="shared" si="3"/>
        <v>0</v>
      </c>
    </row>
    <row r="33" ht="14.25" customHeight="1"/>
    <row r="34" ht="14.25" customHeight="1">
      <c r="B34" s="94" t="s">
        <v>78</v>
      </c>
      <c r="P34" s="94" t="s">
        <v>19</v>
      </c>
    </row>
    <row r="35" ht="14.25" customHeight="1">
      <c r="B35" s="110" t="s">
        <v>79</v>
      </c>
      <c r="C35" s="86" t="str">
        <f>'BMT Aug 25'!C35</f>
        <v/>
      </c>
      <c r="D35" s="86" t="str">
        <f>'BMT Sep 25'!D35</f>
        <v/>
      </c>
      <c r="E35" s="86" t="str">
        <f>'BMT Oct 25'!E35</f>
        <v/>
      </c>
      <c r="F35" s="86" t="str">
        <f>'BMT Nov 25'!F35</f>
        <v/>
      </c>
      <c r="G35" s="86" t="str">
        <f>'BMT Dec 25'!G35</f>
        <v/>
      </c>
      <c r="H35" s="86" t="str">
        <f>'BMT Jan 25'!H35</f>
        <v/>
      </c>
      <c r="I35" s="86" t="str">
        <f>'BMT Feb 25'!I35</f>
        <v/>
      </c>
      <c r="J35" s="86"/>
      <c r="K35" s="82"/>
      <c r="L35" s="87">
        <f t="shared" ref="L35:L52" si="5">SUM(C35:J35)</f>
        <v>0</v>
      </c>
      <c r="N35" s="86" t="str">
        <f>'BMT Feb 25'!J35</f>
        <v>#REF!</v>
      </c>
      <c r="O35" s="86" t="str">
        <f t="shared" ref="O35:O52" si="6">SUM(N35-J35)</f>
        <v>#REF!</v>
      </c>
      <c r="P35" s="89"/>
      <c r="R35" s="87">
        <f>'Budget Tool FM'!H47</f>
        <v>0</v>
      </c>
      <c r="S35" s="87">
        <f t="shared" ref="S35:S52" si="7">SUM(R35-L35)</f>
        <v>0</v>
      </c>
    </row>
    <row r="36" ht="14.25" customHeight="1">
      <c r="B36" s="95" t="s">
        <v>79</v>
      </c>
      <c r="C36" s="86" t="str">
        <f>'BMT Aug 25'!C36</f>
        <v/>
      </c>
      <c r="D36" s="86" t="str">
        <f>'BMT Sep 25'!D36</f>
        <v/>
      </c>
      <c r="E36" s="86" t="str">
        <f>'BMT Oct 25'!E36</f>
        <v/>
      </c>
      <c r="F36" s="86" t="str">
        <f>'BMT Nov 25'!F36</f>
        <v/>
      </c>
      <c r="G36" s="86" t="str">
        <f>'BMT Dec 25'!G36</f>
        <v/>
      </c>
      <c r="H36" s="86" t="str">
        <f>'BMT Jan 25'!H36</f>
        <v/>
      </c>
      <c r="I36" s="86" t="str">
        <f>'BMT Feb 25'!I36</f>
        <v/>
      </c>
      <c r="J36" s="86"/>
      <c r="K36" s="82"/>
      <c r="L36" s="87">
        <f t="shared" si="5"/>
        <v>0</v>
      </c>
      <c r="N36" s="86" t="str">
        <f>'BMT Feb 25'!J36</f>
        <v>#REF!</v>
      </c>
      <c r="O36" s="86" t="str">
        <f t="shared" si="6"/>
        <v>#REF!</v>
      </c>
      <c r="P36" s="89"/>
      <c r="R36" s="87">
        <f>'Budget Tool FM'!H48</f>
        <v>0</v>
      </c>
      <c r="S36" s="87">
        <f t="shared" si="7"/>
        <v>0</v>
      </c>
    </row>
    <row r="37" ht="14.25" customHeight="1">
      <c r="B37" s="95" t="s">
        <v>79</v>
      </c>
      <c r="C37" s="86" t="str">
        <f>'BMT Aug 25'!C37</f>
        <v/>
      </c>
      <c r="D37" s="86" t="str">
        <f>'BMT Sep 25'!D37</f>
        <v/>
      </c>
      <c r="E37" s="86" t="str">
        <f>'BMT Oct 25'!E37</f>
        <v/>
      </c>
      <c r="F37" s="86" t="str">
        <f>'BMT Nov 25'!F37</f>
        <v/>
      </c>
      <c r="G37" s="86" t="str">
        <f>'BMT Dec 25'!G37</f>
        <v/>
      </c>
      <c r="H37" s="86" t="str">
        <f>'BMT Jan 25'!H37</f>
        <v/>
      </c>
      <c r="I37" s="86" t="str">
        <f>'BMT Feb 25'!I37</f>
        <v/>
      </c>
      <c r="J37" s="86"/>
      <c r="K37" s="82"/>
      <c r="L37" s="87">
        <f t="shared" si="5"/>
        <v>0</v>
      </c>
      <c r="N37" s="86" t="str">
        <f>'BMT Feb 25'!J37</f>
        <v>#REF!</v>
      </c>
      <c r="O37" s="86" t="str">
        <f t="shared" si="6"/>
        <v>#REF!</v>
      </c>
      <c r="P37" s="89"/>
      <c r="R37" s="87">
        <f>'Budget Tool FM'!H49</f>
        <v>0</v>
      </c>
      <c r="S37" s="87">
        <f t="shared" si="7"/>
        <v>0</v>
      </c>
    </row>
    <row r="38" ht="14.25" customHeight="1">
      <c r="B38" s="95" t="s">
        <v>79</v>
      </c>
      <c r="C38" s="86" t="str">
        <f>'BMT Aug 25'!C38</f>
        <v/>
      </c>
      <c r="D38" s="86" t="str">
        <f>'BMT Sep 25'!D38</f>
        <v/>
      </c>
      <c r="E38" s="86" t="str">
        <f>'BMT Oct 25'!E38</f>
        <v/>
      </c>
      <c r="F38" s="86" t="str">
        <f>'BMT Nov 25'!F38</f>
        <v/>
      </c>
      <c r="G38" s="86" t="str">
        <f>'BMT Dec 25'!G38</f>
        <v/>
      </c>
      <c r="H38" s="86" t="str">
        <f>'BMT Jan 25'!H38</f>
        <v/>
      </c>
      <c r="I38" s="86" t="str">
        <f>'BMT Feb 25'!I38</f>
        <v/>
      </c>
      <c r="J38" s="86"/>
      <c r="K38" s="82"/>
      <c r="L38" s="87">
        <f t="shared" si="5"/>
        <v>0</v>
      </c>
      <c r="N38" s="86" t="str">
        <f>'BMT Feb 25'!J38</f>
        <v>#REF!</v>
      </c>
      <c r="O38" s="86" t="str">
        <f t="shared" si="6"/>
        <v>#REF!</v>
      </c>
      <c r="P38" s="89"/>
      <c r="R38" s="87">
        <f>'Budget Tool FM'!H50</f>
        <v>0</v>
      </c>
      <c r="S38" s="87">
        <f t="shared" si="7"/>
        <v>0</v>
      </c>
    </row>
    <row r="39" ht="14.25" customHeight="1">
      <c r="B39" s="95" t="s">
        <v>79</v>
      </c>
      <c r="C39" s="86" t="str">
        <f>'BMT Aug 25'!C39</f>
        <v/>
      </c>
      <c r="D39" s="86" t="str">
        <f>'BMT Sep 25'!D39</f>
        <v/>
      </c>
      <c r="E39" s="86" t="str">
        <f>'BMT Oct 25'!E39</f>
        <v/>
      </c>
      <c r="F39" s="86" t="str">
        <f>'BMT Nov 25'!F39</f>
        <v/>
      </c>
      <c r="G39" s="86" t="str">
        <f>'BMT Dec 25'!G39</f>
        <v/>
      </c>
      <c r="H39" s="86" t="str">
        <f>'BMT Jan 25'!H39</f>
        <v/>
      </c>
      <c r="I39" s="86" t="str">
        <f>'BMT Feb 25'!I39</f>
        <v/>
      </c>
      <c r="J39" s="86"/>
      <c r="K39" s="82"/>
      <c r="L39" s="87">
        <f t="shared" si="5"/>
        <v>0</v>
      </c>
      <c r="N39" s="86" t="str">
        <f>'BMT Feb 25'!J39</f>
        <v>#REF!</v>
      </c>
      <c r="O39" s="86" t="str">
        <f t="shared" si="6"/>
        <v>#REF!</v>
      </c>
      <c r="P39" s="89"/>
      <c r="R39" s="87">
        <f>'Budget Tool FM'!H51</f>
        <v>0</v>
      </c>
      <c r="S39" s="87">
        <f t="shared" si="7"/>
        <v>0</v>
      </c>
    </row>
    <row r="40" ht="14.25" customHeight="1">
      <c r="B40" s="95" t="s">
        <v>79</v>
      </c>
      <c r="C40" s="86" t="str">
        <f>'BMT Aug 25'!C40</f>
        <v/>
      </c>
      <c r="D40" s="86" t="str">
        <f>'BMT Sep 25'!D40</f>
        <v/>
      </c>
      <c r="E40" s="86" t="str">
        <f>'BMT Oct 25'!E40</f>
        <v/>
      </c>
      <c r="F40" s="86" t="str">
        <f>'BMT Nov 25'!F40</f>
        <v/>
      </c>
      <c r="G40" s="86" t="str">
        <f>'BMT Dec 25'!G40</f>
        <v/>
      </c>
      <c r="H40" s="86" t="str">
        <f>'BMT Jan 25'!H40</f>
        <v/>
      </c>
      <c r="I40" s="86" t="str">
        <f>'BMT Feb 25'!I40</f>
        <v/>
      </c>
      <c r="J40" s="86"/>
      <c r="K40" s="82"/>
      <c r="L40" s="87">
        <f t="shared" si="5"/>
        <v>0</v>
      </c>
      <c r="N40" s="86" t="str">
        <f>'BMT Feb 25'!J40</f>
        <v>#REF!</v>
      </c>
      <c r="O40" s="86" t="str">
        <f t="shared" si="6"/>
        <v>#REF!</v>
      </c>
      <c r="P40" s="89"/>
      <c r="R40" s="87">
        <f>'Budget Tool FM'!H52</f>
        <v>0</v>
      </c>
      <c r="S40" s="87">
        <f t="shared" si="7"/>
        <v>0</v>
      </c>
    </row>
    <row r="41" ht="14.25" customHeight="1">
      <c r="B41" s="95" t="s">
        <v>79</v>
      </c>
      <c r="C41" s="86" t="str">
        <f>'BMT Aug 25'!C41</f>
        <v/>
      </c>
      <c r="D41" s="86" t="str">
        <f>'BMT Sep 25'!D41</f>
        <v/>
      </c>
      <c r="E41" s="86" t="str">
        <f>'BMT Oct 25'!E41</f>
        <v/>
      </c>
      <c r="F41" s="86" t="str">
        <f>'BMT Nov 25'!F41</f>
        <v/>
      </c>
      <c r="G41" s="86" t="str">
        <f>'BMT Dec 25'!G41</f>
        <v/>
      </c>
      <c r="H41" s="86" t="str">
        <f>'BMT Jan 25'!H41</f>
        <v/>
      </c>
      <c r="I41" s="86" t="str">
        <f>'BMT Feb 25'!I41</f>
        <v/>
      </c>
      <c r="J41" s="86"/>
      <c r="K41" s="82"/>
      <c r="L41" s="87">
        <f t="shared" si="5"/>
        <v>0</v>
      </c>
      <c r="N41" s="86" t="str">
        <f>'BMT Feb 25'!J41</f>
        <v>#REF!</v>
      </c>
      <c r="O41" s="86" t="str">
        <f t="shared" si="6"/>
        <v>#REF!</v>
      </c>
      <c r="P41" s="89"/>
      <c r="R41" s="87">
        <f>'Budget Tool FM'!H53</f>
        <v>0</v>
      </c>
      <c r="S41" s="87">
        <f t="shared" si="7"/>
        <v>0</v>
      </c>
    </row>
    <row r="42" ht="14.25" customHeight="1">
      <c r="B42" s="95" t="s">
        <v>79</v>
      </c>
      <c r="C42" s="86" t="str">
        <f>'BMT Aug 25'!C42</f>
        <v/>
      </c>
      <c r="D42" s="86" t="str">
        <f>'BMT Sep 25'!D42</f>
        <v/>
      </c>
      <c r="E42" s="86" t="str">
        <f>'BMT Oct 25'!E42</f>
        <v/>
      </c>
      <c r="F42" s="86" t="str">
        <f>'BMT Nov 25'!F42</f>
        <v/>
      </c>
      <c r="G42" s="86" t="str">
        <f>'BMT Dec 25'!G42</f>
        <v/>
      </c>
      <c r="H42" s="86" t="str">
        <f>'BMT Jan 25'!H42</f>
        <v/>
      </c>
      <c r="I42" s="86" t="str">
        <f>'BMT Feb 25'!I42</f>
        <v/>
      </c>
      <c r="J42" s="86"/>
      <c r="K42" s="82"/>
      <c r="L42" s="87">
        <f t="shared" si="5"/>
        <v>0</v>
      </c>
      <c r="N42" s="86" t="str">
        <f>'BMT Feb 25'!J42</f>
        <v>#REF!</v>
      </c>
      <c r="O42" s="86" t="str">
        <f t="shared" si="6"/>
        <v>#REF!</v>
      </c>
      <c r="P42" s="89"/>
      <c r="R42" s="87">
        <f>'Budget Tool FM'!H54</f>
        <v>0</v>
      </c>
      <c r="S42" s="87">
        <f t="shared" si="7"/>
        <v>0</v>
      </c>
    </row>
    <row r="43" ht="14.25" customHeight="1">
      <c r="B43" s="95" t="s">
        <v>79</v>
      </c>
      <c r="C43" s="86" t="str">
        <f>'BMT Aug 25'!C43</f>
        <v/>
      </c>
      <c r="D43" s="86" t="str">
        <f>'BMT Sep 25'!D43</f>
        <v/>
      </c>
      <c r="E43" s="86" t="str">
        <f>'BMT Oct 25'!E43</f>
        <v/>
      </c>
      <c r="F43" s="86" t="str">
        <f>'BMT Nov 25'!F43</f>
        <v/>
      </c>
      <c r="G43" s="86" t="str">
        <f>'BMT Dec 25'!G43</f>
        <v/>
      </c>
      <c r="H43" s="86" t="str">
        <f>'BMT Jan 25'!H43</f>
        <v/>
      </c>
      <c r="I43" s="86" t="str">
        <f>'BMT Feb 25'!I43</f>
        <v/>
      </c>
      <c r="J43" s="86"/>
      <c r="K43" s="82"/>
      <c r="L43" s="87">
        <f t="shared" si="5"/>
        <v>0</v>
      </c>
      <c r="N43" s="86" t="str">
        <f>'BMT Feb 25'!J43</f>
        <v>#REF!</v>
      </c>
      <c r="O43" s="86" t="str">
        <f t="shared" si="6"/>
        <v>#REF!</v>
      </c>
      <c r="P43" s="89"/>
      <c r="R43" s="87">
        <f>'Budget Tool FM'!H55</f>
        <v>0</v>
      </c>
      <c r="S43" s="87">
        <f t="shared" si="7"/>
        <v>0</v>
      </c>
    </row>
    <row r="44" ht="14.25" customHeight="1">
      <c r="B44" s="95" t="s">
        <v>79</v>
      </c>
      <c r="C44" s="86" t="str">
        <f>'BMT Aug 25'!C44</f>
        <v/>
      </c>
      <c r="D44" s="86" t="str">
        <f>'BMT Sep 25'!D44</f>
        <v/>
      </c>
      <c r="E44" s="86" t="str">
        <f>'BMT Oct 25'!E44</f>
        <v/>
      </c>
      <c r="F44" s="86" t="str">
        <f>'BMT Nov 25'!F44</f>
        <v/>
      </c>
      <c r="G44" s="86" t="str">
        <f>'BMT Dec 25'!G44</f>
        <v/>
      </c>
      <c r="H44" s="86" t="str">
        <f>'BMT Jan 25'!H44</f>
        <v/>
      </c>
      <c r="I44" s="86" t="str">
        <f>'BMT Feb 25'!I44</f>
        <v/>
      </c>
      <c r="J44" s="86"/>
      <c r="K44" s="82"/>
      <c r="L44" s="87">
        <f t="shared" si="5"/>
        <v>0</v>
      </c>
      <c r="N44" s="86" t="str">
        <f>'BMT Feb 25'!J44</f>
        <v>#REF!</v>
      </c>
      <c r="O44" s="86" t="str">
        <f t="shared" si="6"/>
        <v>#REF!</v>
      </c>
      <c r="P44" s="89"/>
      <c r="R44" s="87">
        <f>'Budget Tool FM'!H56</f>
        <v>0</v>
      </c>
      <c r="S44" s="87">
        <f t="shared" si="7"/>
        <v>0</v>
      </c>
    </row>
    <row r="45" ht="14.25" customHeight="1">
      <c r="B45" s="95" t="s">
        <v>79</v>
      </c>
      <c r="C45" s="86" t="str">
        <f>'BMT Aug 25'!C45</f>
        <v/>
      </c>
      <c r="D45" s="86" t="str">
        <f>'BMT Sep 25'!D45</f>
        <v/>
      </c>
      <c r="E45" s="86" t="str">
        <f>'BMT Oct 25'!E45</f>
        <v/>
      </c>
      <c r="F45" s="86" t="str">
        <f>'BMT Nov 25'!F45</f>
        <v/>
      </c>
      <c r="G45" s="86" t="str">
        <f>'BMT Dec 25'!G45</f>
        <v/>
      </c>
      <c r="H45" s="86" t="str">
        <f>'BMT Jan 25'!H45</f>
        <v/>
      </c>
      <c r="I45" s="86" t="str">
        <f>'BMT Feb 25'!I45</f>
        <v/>
      </c>
      <c r="J45" s="86"/>
      <c r="K45" s="82"/>
      <c r="L45" s="87">
        <f t="shared" si="5"/>
        <v>0</v>
      </c>
      <c r="N45" s="86" t="str">
        <f>'BMT Feb 25'!J45</f>
        <v>#REF!</v>
      </c>
      <c r="O45" s="86" t="str">
        <f t="shared" si="6"/>
        <v>#REF!</v>
      </c>
      <c r="P45" s="89"/>
      <c r="R45" s="87">
        <f>'Budget Tool FM'!H57</f>
        <v>0</v>
      </c>
      <c r="S45" s="87">
        <f t="shared" si="7"/>
        <v>0</v>
      </c>
    </row>
    <row r="46" ht="14.25" customHeight="1">
      <c r="B46" s="95" t="s">
        <v>79</v>
      </c>
      <c r="C46" s="86" t="str">
        <f>'BMT Aug 25'!C46</f>
        <v/>
      </c>
      <c r="D46" s="86" t="str">
        <f>'BMT Sep 25'!D46</f>
        <v/>
      </c>
      <c r="E46" s="86" t="str">
        <f>'BMT Oct 25'!E46</f>
        <v/>
      </c>
      <c r="F46" s="86" t="str">
        <f>'BMT Nov 25'!F46</f>
        <v/>
      </c>
      <c r="G46" s="86" t="str">
        <f>'BMT Dec 25'!G46</f>
        <v/>
      </c>
      <c r="H46" s="86" t="str">
        <f>'BMT Jan 25'!H46</f>
        <v/>
      </c>
      <c r="I46" s="86" t="str">
        <f>'BMT Feb 25'!I46</f>
        <v/>
      </c>
      <c r="J46" s="86"/>
      <c r="K46" s="82"/>
      <c r="L46" s="87">
        <f t="shared" si="5"/>
        <v>0</v>
      </c>
      <c r="N46" s="86" t="str">
        <f>'BMT Feb 25'!J46</f>
        <v>#REF!</v>
      </c>
      <c r="O46" s="86" t="str">
        <f t="shared" si="6"/>
        <v>#REF!</v>
      </c>
      <c r="P46" s="89"/>
      <c r="R46" s="87">
        <f>'Budget Tool FM'!H58</f>
        <v>0</v>
      </c>
      <c r="S46" s="87">
        <f t="shared" si="7"/>
        <v>0</v>
      </c>
    </row>
    <row r="47" ht="14.25" customHeight="1">
      <c r="B47" s="95" t="s">
        <v>79</v>
      </c>
      <c r="C47" s="86" t="str">
        <f>'BMT Aug 25'!C47</f>
        <v/>
      </c>
      <c r="D47" s="86" t="str">
        <f>'BMT Sep 25'!D47</f>
        <v/>
      </c>
      <c r="E47" s="86" t="str">
        <f>'BMT Oct 25'!E47</f>
        <v/>
      </c>
      <c r="F47" s="86" t="str">
        <f>'BMT Nov 25'!F47</f>
        <v/>
      </c>
      <c r="G47" s="86" t="str">
        <f>'BMT Dec 25'!G47</f>
        <v/>
      </c>
      <c r="H47" s="86" t="str">
        <f>'BMT Jan 25'!H47</f>
        <v/>
      </c>
      <c r="I47" s="86" t="str">
        <f>'BMT Feb 25'!I47</f>
        <v/>
      </c>
      <c r="J47" s="86"/>
      <c r="K47" s="82"/>
      <c r="L47" s="87">
        <f t="shared" si="5"/>
        <v>0</v>
      </c>
      <c r="N47" s="86" t="str">
        <f>'BMT Feb 25'!J47</f>
        <v>#REF!</v>
      </c>
      <c r="O47" s="86" t="str">
        <f t="shared" si="6"/>
        <v>#REF!</v>
      </c>
      <c r="P47" s="89"/>
      <c r="R47" s="87">
        <f>'Budget Tool FM'!H59</f>
        <v>0</v>
      </c>
      <c r="S47" s="87">
        <f t="shared" si="7"/>
        <v>0</v>
      </c>
    </row>
    <row r="48" ht="14.25" customHeight="1">
      <c r="B48" s="95" t="s">
        <v>79</v>
      </c>
      <c r="C48" s="86" t="str">
        <f>'BMT Aug 25'!C48</f>
        <v/>
      </c>
      <c r="D48" s="86" t="str">
        <f>'BMT Sep 25'!D48</f>
        <v/>
      </c>
      <c r="E48" s="86" t="str">
        <f>'BMT Oct 25'!E48</f>
        <v/>
      </c>
      <c r="F48" s="86" t="str">
        <f>'BMT Nov 25'!F48</f>
        <v/>
      </c>
      <c r="G48" s="86" t="str">
        <f>'BMT Dec 25'!G48</f>
        <v/>
      </c>
      <c r="H48" s="86" t="str">
        <f>'BMT Jan 25'!H48</f>
        <v/>
      </c>
      <c r="I48" s="86" t="str">
        <f>'BMT Feb 25'!I48</f>
        <v/>
      </c>
      <c r="J48" s="86"/>
      <c r="K48" s="82"/>
      <c r="L48" s="87">
        <f t="shared" si="5"/>
        <v>0</v>
      </c>
      <c r="N48" s="86" t="str">
        <f>'BMT Feb 25'!J48</f>
        <v>#REF!</v>
      </c>
      <c r="O48" s="86" t="str">
        <f t="shared" si="6"/>
        <v>#REF!</v>
      </c>
      <c r="P48" s="89"/>
      <c r="R48" s="87">
        <f>'Budget Tool FM'!H60</f>
        <v>0</v>
      </c>
      <c r="S48" s="87">
        <f t="shared" si="7"/>
        <v>0</v>
      </c>
    </row>
    <row r="49" ht="14.25" customHeight="1">
      <c r="B49" s="95" t="s">
        <v>79</v>
      </c>
      <c r="C49" s="86" t="str">
        <f>'BMT Aug 25'!C49</f>
        <v/>
      </c>
      <c r="D49" s="86" t="str">
        <f>'BMT Sep 25'!D49</f>
        <v/>
      </c>
      <c r="E49" s="86" t="str">
        <f>'BMT Oct 25'!E49</f>
        <v/>
      </c>
      <c r="F49" s="86" t="str">
        <f>'BMT Nov 25'!F49</f>
        <v/>
      </c>
      <c r="G49" s="86" t="str">
        <f>'BMT Dec 25'!G49</f>
        <v/>
      </c>
      <c r="H49" s="86" t="str">
        <f>'BMT Jan 25'!H49</f>
        <v/>
      </c>
      <c r="I49" s="86" t="str">
        <f>'BMT Feb 25'!I49</f>
        <v/>
      </c>
      <c r="J49" s="86"/>
      <c r="K49" s="82"/>
      <c r="L49" s="87">
        <f t="shared" si="5"/>
        <v>0</v>
      </c>
      <c r="N49" s="86" t="str">
        <f>'BMT Feb 25'!J49</f>
        <v>#REF!</v>
      </c>
      <c r="O49" s="86" t="str">
        <f t="shared" si="6"/>
        <v>#REF!</v>
      </c>
      <c r="P49" s="89"/>
      <c r="R49" s="87">
        <f>'Budget Tool FM'!H61</f>
        <v>0</v>
      </c>
      <c r="S49" s="87">
        <f t="shared" si="7"/>
        <v>0</v>
      </c>
    </row>
    <row r="50" ht="14.25" customHeight="1">
      <c r="B50" s="95" t="s">
        <v>79</v>
      </c>
      <c r="C50" s="86" t="str">
        <f>'BMT Aug 25'!C50</f>
        <v/>
      </c>
      <c r="D50" s="86" t="str">
        <f>'BMT Sep 25'!D50</f>
        <v/>
      </c>
      <c r="E50" s="86" t="str">
        <f>'BMT Oct 25'!E50</f>
        <v/>
      </c>
      <c r="F50" s="86" t="str">
        <f>'BMT Nov 25'!F50</f>
        <v/>
      </c>
      <c r="G50" s="86" t="str">
        <f>'BMT Dec 25'!G50</f>
        <v/>
      </c>
      <c r="H50" s="86" t="str">
        <f>'BMT Jan 25'!H50</f>
        <v/>
      </c>
      <c r="I50" s="86" t="str">
        <f>'BMT Feb 25'!I50</f>
        <v/>
      </c>
      <c r="J50" s="86"/>
      <c r="K50" s="82"/>
      <c r="L50" s="87">
        <f t="shared" si="5"/>
        <v>0</v>
      </c>
      <c r="N50" s="86" t="str">
        <f>'BMT Feb 25'!J50</f>
        <v>#REF!</v>
      </c>
      <c r="O50" s="86" t="str">
        <f t="shared" si="6"/>
        <v>#REF!</v>
      </c>
      <c r="P50" s="89"/>
      <c r="R50" s="87">
        <f>'Budget Tool FM'!H62</f>
        <v>0</v>
      </c>
      <c r="S50" s="87">
        <f t="shared" si="7"/>
        <v>0</v>
      </c>
    </row>
    <row r="51" ht="14.25" customHeight="1">
      <c r="B51" s="96" t="s">
        <v>79</v>
      </c>
      <c r="C51" s="86" t="str">
        <f>'BMT Aug 25'!C51</f>
        <v/>
      </c>
      <c r="D51" s="86" t="str">
        <f>'BMT Sep 25'!D51</f>
        <v/>
      </c>
      <c r="E51" s="86" t="str">
        <f>'BMT Oct 25'!E51</f>
        <v/>
      </c>
      <c r="F51" s="86" t="str">
        <f>'BMT Nov 25'!F51</f>
        <v/>
      </c>
      <c r="G51" s="86" t="str">
        <f>'BMT Dec 25'!G51</f>
        <v/>
      </c>
      <c r="H51" s="86" t="str">
        <f>'BMT Jan 25'!H51</f>
        <v/>
      </c>
      <c r="I51" s="86" t="str">
        <f>'BMT Feb 25'!I51</f>
        <v/>
      </c>
      <c r="J51" s="86"/>
      <c r="K51" s="82"/>
      <c r="L51" s="87">
        <f t="shared" si="5"/>
        <v>0</v>
      </c>
      <c r="N51" s="86" t="str">
        <f>'BMT Feb 25'!J51</f>
        <v>#REF!</v>
      </c>
      <c r="O51" s="86" t="str">
        <f t="shared" si="6"/>
        <v>#REF!</v>
      </c>
      <c r="P51" s="89"/>
      <c r="R51" s="87">
        <f>'Budget Tool FM'!H63</f>
        <v>0</v>
      </c>
      <c r="S51" s="87">
        <f t="shared" si="7"/>
        <v>0</v>
      </c>
    </row>
    <row r="52" ht="14.25" customHeight="1">
      <c r="B52" s="91" t="s">
        <v>80</v>
      </c>
      <c r="C52" s="92">
        <f t="shared" ref="C52:J52" si="8">SUM(C35:C51)</f>
        <v>0</v>
      </c>
      <c r="D52" s="92">
        <f t="shared" si="8"/>
        <v>0</v>
      </c>
      <c r="E52" s="92">
        <f t="shared" si="8"/>
        <v>0</v>
      </c>
      <c r="F52" s="92">
        <f t="shared" si="8"/>
        <v>0</v>
      </c>
      <c r="G52" s="92">
        <f t="shared" si="8"/>
        <v>0</v>
      </c>
      <c r="H52" s="92">
        <f t="shared" si="8"/>
        <v>0</v>
      </c>
      <c r="I52" s="92">
        <f t="shared" si="8"/>
        <v>0</v>
      </c>
      <c r="J52" s="114">
        <f t="shared" si="8"/>
        <v>0</v>
      </c>
      <c r="K52" s="82"/>
      <c r="L52" s="92">
        <f t="shared" si="5"/>
        <v>0</v>
      </c>
      <c r="N52" s="115" t="str">
        <f>'BMT Feb 25'!J52</f>
        <v>#REF!</v>
      </c>
      <c r="O52" s="115" t="str">
        <f t="shared" si="6"/>
        <v>#REF!</v>
      </c>
      <c r="P52" s="117"/>
      <c r="R52" s="93">
        <f>'Budget Tool FM'!H64</f>
        <v>0</v>
      </c>
      <c r="S52" s="93">
        <f t="shared" si="7"/>
        <v>0</v>
      </c>
    </row>
    <row r="53" ht="14.25" customHeight="1">
      <c r="B53" s="76"/>
      <c r="C53" s="82"/>
      <c r="D53" s="82"/>
      <c r="E53" s="82"/>
      <c r="F53" s="82"/>
      <c r="G53" s="82"/>
      <c r="H53" s="82"/>
      <c r="I53" s="82"/>
      <c r="J53" s="82"/>
      <c r="K53" s="82"/>
      <c r="L53" s="82"/>
      <c r="N53" s="82"/>
      <c r="O53" s="82"/>
      <c r="R53" s="82"/>
      <c r="S53" s="82"/>
    </row>
    <row r="54" ht="14.25" customHeight="1">
      <c r="B54" s="91" t="s">
        <v>81</v>
      </c>
      <c r="C54" s="92">
        <f t="shared" ref="C54:J54" si="9">+C32+C52</f>
        <v>0</v>
      </c>
      <c r="D54" s="92">
        <f t="shared" si="9"/>
        <v>0</v>
      </c>
      <c r="E54" s="92">
        <f t="shared" si="9"/>
        <v>0</v>
      </c>
      <c r="F54" s="92">
        <f t="shared" si="9"/>
        <v>0</v>
      </c>
      <c r="G54" s="92">
        <f t="shared" si="9"/>
        <v>0</v>
      </c>
      <c r="H54" s="92">
        <f t="shared" si="9"/>
        <v>0</v>
      </c>
      <c r="I54" s="92">
        <f t="shared" si="9"/>
        <v>0</v>
      </c>
      <c r="J54" s="114">
        <f t="shared" si="9"/>
        <v>0</v>
      </c>
      <c r="K54" s="82"/>
      <c r="L54" s="92">
        <f>SUM(C54:J54)</f>
        <v>0</v>
      </c>
      <c r="N54" s="115" t="str">
        <f>'BMT Feb 25'!J54</f>
        <v>#REF!</v>
      </c>
      <c r="O54" s="118" t="str">
        <f>SUM(N54-J54)</f>
        <v>#REF!</v>
      </c>
      <c r="R54" s="93">
        <f>'Budget Tool FM'!H66</f>
        <v>0</v>
      </c>
      <c r="S54" s="93">
        <f>SUM(R54-L54)</f>
        <v>0</v>
      </c>
    </row>
    <row r="55" ht="14.25" customHeight="1">
      <c r="C55" s="82"/>
      <c r="D55" s="82"/>
      <c r="E55" s="82"/>
      <c r="F55" s="82"/>
      <c r="G55" s="82"/>
      <c r="H55" s="82"/>
      <c r="I55" s="82"/>
      <c r="J55" s="82"/>
      <c r="K55" s="82"/>
      <c r="L55" s="82"/>
      <c r="N55" s="82"/>
      <c r="O55" s="82"/>
      <c r="R55" s="82"/>
      <c r="S55" s="82"/>
    </row>
    <row r="56" ht="14.25" customHeight="1">
      <c r="B56" s="119" t="s">
        <v>82</v>
      </c>
      <c r="C56" s="120">
        <f>SUM(L54)</f>
        <v>0</v>
      </c>
      <c r="D56" s="82"/>
      <c r="E56" s="82"/>
      <c r="F56" s="82"/>
      <c r="G56" s="82"/>
      <c r="H56" s="82"/>
      <c r="I56" s="82"/>
      <c r="J56" s="82"/>
      <c r="K56" s="82"/>
      <c r="L56" s="82"/>
      <c r="N56" s="82"/>
      <c r="O56" s="82"/>
      <c r="R56" s="82"/>
      <c r="S56" s="82"/>
    </row>
    <row r="57" ht="9.0" customHeight="1"/>
    <row r="58" ht="14.25" customHeight="1">
      <c r="B58" s="119" t="s">
        <v>94</v>
      </c>
      <c r="C58" s="120" t="str">
        <f>'Budget Tool FM'!#REF!</f>
        <v>#ERROR!</v>
      </c>
    </row>
    <row r="59" ht="14.25" customHeight="1"/>
    <row r="60" ht="14.25" customHeight="1">
      <c r="B60" s="121" t="s">
        <v>103</v>
      </c>
      <c r="C60" s="122" t="str">
        <f>C56-C58</f>
        <v>#ERROR!</v>
      </c>
    </row>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480314960629921" footer="0.0" header="0.0" left="0.7086614173228347" right="0.7086614173228347" top="0.7480314960629921"/>
  <pageSetup paperSize="8" scale="75" orientation="landscape"/>
  <headerFooter>
    <oddHeader>&amp;C&amp;F &amp;A</oddHeader>
  </headerFooter>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43"/>
    <col customWidth="1" min="2" max="2" width="155.14"/>
    <col customWidth="1" min="3" max="3" width="30.71"/>
    <col customWidth="1" min="4" max="4" width="57.43"/>
    <col customWidth="1" min="5" max="22" width="8.71"/>
  </cols>
  <sheetData>
    <row r="1" ht="14.25" customHeight="1">
      <c r="A1" s="2"/>
      <c r="B1" s="2"/>
      <c r="C1" s="2"/>
      <c r="D1" s="2"/>
      <c r="E1" s="2"/>
      <c r="F1" s="2"/>
      <c r="G1" s="2"/>
      <c r="H1" s="2"/>
      <c r="I1" s="2"/>
      <c r="J1" s="2"/>
      <c r="K1" s="2"/>
      <c r="L1" s="2"/>
      <c r="M1" s="2"/>
      <c r="N1" s="2"/>
      <c r="O1" s="2"/>
      <c r="P1" s="2"/>
      <c r="Q1" s="2"/>
      <c r="R1" s="2"/>
      <c r="S1" s="2"/>
      <c r="T1" s="2"/>
      <c r="U1" s="2"/>
      <c r="V1" s="2"/>
      <c r="W1" s="2"/>
      <c r="X1" s="2"/>
      <c r="Y1" s="2"/>
      <c r="Z1" s="2"/>
    </row>
    <row r="2" ht="14.25" customHeight="1">
      <c r="A2" s="2"/>
      <c r="B2" s="2"/>
      <c r="C2" s="2"/>
      <c r="D2" s="2"/>
      <c r="E2" s="2"/>
      <c r="F2" s="2"/>
      <c r="G2" s="2"/>
      <c r="H2" s="2"/>
      <c r="I2" s="2"/>
      <c r="J2" s="2"/>
      <c r="K2" s="2"/>
      <c r="L2" s="2"/>
      <c r="M2" s="2"/>
      <c r="N2" s="2"/>
      <c r="O2" s="2"/>
      <c r="P2" s="2"/>
      <c r="Q2" s="2"/>
      <c r="R2" s="2"/>
      <c r="S2" s="2"/>
      <c r="T2" s="2"/>
      <c r="U2" s="2"/>
      <c r="V2" s="2"/>
      <c r="W2" s="2"/>
      <c r="X2" s="2"/>
      <c r="Y2" s="2"/>
      <c r="Z2" s="2"/>
    </row>
    <row r="3" ht="14.25" customHeight="1">
      <c r="A3" s="2"/>
      <c r="C3" s="2"/>
      <c r="D3" s="2"/>
      <c r="E3" s="2"/>
      <c r="F3" s="2"/>
      <c r="G3" s="2"/>
      <c r="H3" s="2"/>
      <c r="I3" s="2"/>
      <c r="J3" s="2"/>
      <c r="K3" s="2"/>
      <c r="L3" s="2"/>
      <c r="M3" s="2"/>
      <c r="N3" s="2"/>
      <c r="O3" s="2"/>
      <c r="P3" s="2"/>
      <c r="Q3" s="2"/>
      <c r="R3" s="2"/>
      <c r="S3" s="2"/>
      <c r="T3" s="2"/>
      <c r="U3" s="2"/>
      <c r="V3" s="2"/>
      <c r="W3" s="2"/>
      <c r="X3" s="2"/>
      <c r="Y3" s="2"/>
      <c r="Z3" s="2"/>
    </row>
    <row r="4" ht="14.25" customHeight="1">
      <c r="A4" s="2"/>
      <c r="C4" s="2"/>
      <c r="D4" s="2"/>
      <c r="E4" s="2"/>
      <c r="F4" s="2"/>
      <c r="G4" s="2"/>
      <c r="H4" s="2"/>
      <c r="I4" s="2"/>
      <c r="J4" s="2"/>
      <c r="K4" s="2"/>
      <c r="L4" s="2"/>
      <c r="M4" s="2"/>
      <c r="N4" s="2"/>
      <c r="O4" s="2"/>
      <c r="P4" s="2"/>
      <c r="Q4" s="2"/>
      <c r="R4" s="2"/>
      <c r="S4" s="2"/>
      <c r="T4" s="2"/>
      <c r="U4" s="2"/>
      <c r="V4" s="2"/>
      <c r="W4" s="2"/>
      <c r="X4" s="2"/>
      <c r="Y4" s="2"/>
      <c r="Z4" s="2"/>
    </row>
    <row r="5" ht="14.25" customHeight="1">
      <c r="A5" s="2"/>
      <c r="C5" s="2"/>
      <c r="D5" s="2"/>
      <c r="E5" s="2"/>
      <c r="F5" s="2"/>
      <c r="G5" s="2"/>
      <c r="H5" s="2"/>
      <c r="I5" s="2"/>
      <c r="J5" s="2"/>
      <c r="K5" s="2"/>
      <c r="L5" s="2"/>
      <c r="M5" s="2"/>
      <c r="N5" s="2"/>
      <c r="O5" s="2"/>
      <c r="P5" s="2"/>
      <c r="Q5" s="2"/>
      <c r="R5" s="2"/>
      <c r="S5" s="2"/>
      <c r="T5" s="2"/>
      <c r="U5" s="2"/>
      <c r="V5" s="2"/>
      <c r="W5" s="2"/>
      <c r="X5" s="2"/>
      <c r="Y5" s="2"/>
      <c r="Z5" s="2"/>
    </row>
    <row r="6" ht="14.25" customHeight="1">
      <c r="A6" s="21" t="s">
        <v>104</v>
      </c>
      <c r="F6" s="2"/>
      <c r="G6" s="2"/>
      <c r="H6" s="2"/>
      <c r="I6" s="2"/>
      <c r="J6" s="2"/>
      <c r="K6" s="2"/>
      <c r="L6" s="2"/>
      <c r="M6" s="2"/>
      <c r="N6" s="2"/>
      <c r="O6" s="2"/>
      <c r="P6" s="2"/>
      <c r="Q6" s="2"/>
      <c r="R6" s="2"/>
      <c r="S6" s="2"/>
      <c r="T6" s="2"/>
      <c r="U6" s="2"/>
      <c r="V6" s="2"/>
      <c r="W6" s="2"/>
      <c r="X6" s="2"/>
      <c r="Y6" s="2"/>
      <c r="Z6" s="2"/>
    </row>
    <row r="7" ht="18.0" customHeight="1">
      <c r="A7" s="21"/>
      <c r="B7" s="21"/>
      <c r="C7" s="21"/>
      <c r="D7" s="21"/>
      <c r="E7" s="21"/>
      <c r="F7" s="2"/>
      <c r="G7" s="2"/>
      <c r="H7" s="2"/>
      <c r="I7" s="2"/>
      <c r="J7" s="2"/>
      <c r="K7" s="2"/>
      <c r="L7" s="2"/>
      <c r="M7" s="2"/>
      <c r="N7" s="2"/>
      <c r="O7" s="2"/>
      <c r="P7" s="2"/>
      <c r="Q7" s="2"/>
      <c r="R7" s="2"/>
      <c r="S7" s="2"/>
      <c r="T7" s="2"/>
      <c r="U7" s="2"/>
      <c r="V7" s="2"/>
      <c r="W7" s="2"/>
      <c r="X7" s="2"/>
      <c r="Y7" s="2"/>
      <c r="Z7" s="2"/>
    </row>
    <row r="8" ht="18.0" customHeight="1">
      <c r="A8" s="22"/>
      <c r="B8" s="24" t="s">
        <v>105</v>
      </c>
      <c r="C8" s="22"/>
      <c r="D8" s="22"/>
      <c r="E8" s="22"/>
      <c r="F8" s="22"/>
      <c r="G8" s="22"/>
      <c r="H8" s="22"/>
      <c r="I8" s="22"/>
      <c r="J8" s="22"/>
      <c r="K8" s="22"/>
      <c r="L8" s="22"/>
      <c r="M8" s="22"/>
      <c r="N8" s="22"/>
      <c r="O8" s="22"/>
      <c r="P8" s="22"/>
      <c r="Q8" s="22"/>
      <c r="R8" s="22"/>
      <c r="S8" s="22"/>
      <c r="T8" s="22"/>
      <c r="U8" s="22"/>
      <c r="V8" s="22"/>
      <c r="W8" s="22"/>
      <c r="X8" s="22"/>
      <c r="Y8" s="22"/>
      <c r="Z8" s="22"/>
    </row>
    <row r="9" ht="18.0" customHeight="1">
      <c r="A9" s="22"/>
      <c r="B9" s="24" t="s">
        <v>106</v>
      </c>
      <c r="C9" s="22"/>
      <c r="D9" s="22"/>
      <c r="E9" s="22"/>
      <c r="F9" s="22"/>
      <c r="G9" s="22"/>
      <c r="H9" s="22"/>
      <c r="I9" s="22"/>
      <c r="J9" s="22"/>
      <c r="K9" s="22"/>
      <c r="L9" s="22"/>
      <c r="M9" s="22"/>
      <c r="N9" s="22"/>
      <c r="O9" s="22"/>
      <c r="P9" s="22"/>
      <c r="Q9" s="22"/>
      <c r="R9" s="22"/>
      <c r="S9" s="22"/>
      <c r="T9" s="22"/>
      <c r="U9" s="22"/>
      <c r="V9" s="22"/>
      <c r="W9" s="22"/>
      <c r="X9" s="22"/>
      <c r="Y9" s="22"/>
      <c r="Z9" s="22"/>
    </row>
    <row r="10" ht="18.0" customHeight="1">
      <c r="A10" s="22"/>
      <c r="B10" s="2" t="s">
        <v>107</v>
      </c>
      <c r="C10" s="22"/>
      <c r="D10" s="22"/>
      <c r="E10" s="22"/>
      <c r="F10" s="22"/>
      <c r="G10" s="22"/>
      <c r="H10" s="22"/>
      <c r="I10" s="22"/>
      <c r="J10" s="22"/>
      <c r="K10" s="22"/>
      <c r="L10" s="22"/>
      <c r="M10" s="22"/>
      <c r="N10" s="22"/>
      <c r="O10" s="22"/>
      <c r="P10" s="22"/>
      <c r="Q10" s="22"/>
      <c r="R10" s="22"/>
      <c r="S10" s="22"/>
      <c r="T10" s="22"/>
      <c r="U10" s="22"/>
      <c r="V10" s="22"/>
      <c r="W10" s="22"/>
      <c r="X10" s="22"/>
      <c r="Y10" s="22"/>
      <c r="Z10" s="22"/>
    </row>
    <row r="11" ht="146.25" customHeight="1">
      <c r="A11" s="22"/>
      <c r="B11" s="24" t="s">
        <v>108</v>
      </c>
      <c r="C11" s="22"/>
      <c r="D11" s="22"/>
      <c r="E11" s="22"/>
      <c r="F11" s="22"/>
      <c r="G11" s="22"/>
      <c r="H11" s="22"/>
      <c r="I11" s="22"/>
      <c r="J11" s="22"/>
      <c r="K11" s="22"/>
      <c r="L11" s="22"/>
      <c r="M11" s="22"/>
      <c r="N11" s="22"/>
      <c r="O11" s="22"/>
      <c r="P11" s="22"/>
      <c r="Q11" s="22"/>
      <c r="R11" s="22"/>
      <c r="S11" s="22"/>
      <c r="T11" s="22"/>
      <c r="U11" s="22"/>
      <c r="V11" s="22"/>
      <c r="W11" s="22"/>
      <c r="X11" s="22"/>
      <c r="Y11" s="22"/>
      <c r="Z11" s="22"/>
    </row>
    <row r="12" ht="34.5" customHeight="1">
      <c r="A12" s="22"/>
      <c r="B12" s="2" t="s">
        <v>109</v>
      </c>
      <c r="C12" s="22"/>
      <c r="D12" s="22"/>
      <c r="E12" s="22"/>
      <c r="F12" s="22"/>
      <c r="G12" s="22"/>
      <c r="H12" s="22"/>
      <c r="I12" s="22"/>
      <c r="J12" s="22"/>
      <c r="K12" s="22"/>
      <c r="L12" s="22"/>
      <c r="M12" s="22"/>
      <c r="N12" s="22"/>
      <c r="O12" s="22"/>
      <c r="P12" s="22"/>
      <c r="Q12" s="22"/>
      <c r="R12" s="22"/>
      <c r="S12" s="22"/>
      <c r="T12" s="22"/>
      <c r="U12" s="22"/>
      <c r="V12" s="22"/>
      <c r="W12" s="22"/>
      <c r="X12" s="22"/>
      <c r="Y12" s="22"/>
      <c r="Z12" s="22"/>
    </row>
    <row r="13" ht="50.25" customHeight="1">
      <c r="A13" s="22"/>
      <c r="B13" s="2" t="s">
        <v>110</v>
      </c>
      <c r="C13" s="22"/>
      <c r="D13" s="22"/>
      <c r="E13" s="22"/>
      <c r="F13" s="22"/>
      <c r="G13" s="22"/>
      <c r="H13" s="22"/>
      <c r="I13" s="22"/>
      <c r="J13" s="22"/>
      <c r="K13" s="22"/>
      <c r="L13" s="22"/>
      <c r="M13" s="22"/>
      <c r="N13" s="22"/>
      <c r="O13" s="22"/>
      <c r="P13" s="22"/>
      <c r="Q13" s="22"/>
      <c r="R13" s="22"/>
      <c r="S13" s="22"/>
      <c r="T13" s="22"/>
      <c r="U13" s="22"/>
      <c r="V13" s="22"/>
      <c r="W13" s="22"/>
      <c r="X13" s="22"/>
      <c r="Y13" s="22"/>
      <c r="Z13" s="22"/>
    </row>
    <row r="14" ht="14.25" customHeight="1">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row>
    <row r="15" ht="14.25" customHeight="1">
      <c r="A15" s="2"/>
      <c r="B15" s="123"/>
      <c r="C15" s="2"/>
      <c r="D15" s="2"/>
      <c r="E15" s="2"/>
      <c r="F15" s="2"/>
      <c r="G15" s="2"/>
      <c r="H15" s="2"/>
      <c r="I15" s="2"/>
      <c r="J15" s="2"/>
      <c r="K15" s="2"/>
      <c r="L15" s="2"/>
      <c r="M15" s="2"/>
      <c r="N15" s="2"/>
      <c r="O15" s="2"/>
      <c r="P15" s="2"/>
      <c r="Q15" s="2"/>
      <c r="R15" s="2"/>
      <c r="S15" s="2"/>
      <c r="T15" s="2"/>
      <c r="U15" s="2"/>
      <c r="V15" s="2"/>
      <c r="W15" s="2"/>
      <c r="X15" s="2"/>
      <c r="Y15" s="2"/>
      <c r="Z15" s="2"/>
    </row>
    <row r="16" ht="14.2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ht="14.2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ht="14.2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ht="14.2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ht="14.2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ht="14.2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4.2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4.2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4.2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4.2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4.2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4.2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4.2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4.2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4.2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4.2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4.2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4.2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4.2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4.2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4.2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4.2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4.2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4.2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4.2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4.2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2:B5"/>
    <mergeCell ref="A6:E6"/>
  </mergeCells>
  <printOptions/>
  <pageMargins bottom="0.7480314960629921" footer="0.0" header="0.0" left="0.7086614173228347" right="0.7086614173228347" top="0.7480314960629921"/>
  <pageSetup paperSize="9" scale="70" orientation="landscape"/>
  <headerFooter>
    <oddHeader>&amp;C&amp;F &amp;A</oddHead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43"/>
    <col customWidth="1" min="2" max="2" width="183.43"/>
    <col customWidth="1" min="3" max="3" width="30.71"/>
    <col customWidth="1" min="4" max="4" width="57.43"/>
    <col customWidth="1" min="5" max="22" width="8.71"/>
  </cols>
  <sheetData>
    <row r="1" ht="14.25" customHeight="1">
      <c r="A1" s="2"/>
      <c r="B1" s="2"/>
      <c r="C1" s="2"/>
      <c r="D1" s="2"/>
      <c r="E1" s="2"/>
      <c r="F1" s="2"/>
      <c r="G1" s="2"/>
      <c r="H1" s="2"/>
      <c r="I1" s="2"/>
      <c r="J1" s="2"/>
      <c r="K1" s="2"/>
      <c r="L1" s="2"/>
      <c r="M1" s="2"/>
      <c r="N1" s="2"/>
      <c r="O1" s="2"/>
      <c r="P1" s="2"/>
      <c r="Q1" s="2"/>
      <c r="R1" s="2"/>
      <c r="S1" s="2"/>
      <c r="T1" s="2"/>
      <c r="U1" s="2"/>
      <c r="V1" s="2"/>
      <c r="W1" s="2"/>
      <c r="X1" s="2"/>
      <c r="Y1" s="2"/>
      <c r="Z1" s="2"/>
    </row>
    <row r="2" ht="14.25" customHeight="1">
      <c r="A2" s="2"/>
      <c r="B2" s="2"/>
      <c r="C2" s="2"/>
      <c r="D2" s="2"/>
      <c r="E2" s="2"/>
      <c r="F2" s="2"/>
      <c r="G2" s="2"/>
      <c r="H2" s="2"/>
      <c r="I2" s="2"/>
      <c r="J2" s="2"/>
      <c r="K2" s="2"/>
      <c r="L2" s="2"/>
      <c r="M2" s="2"/>
      <c r="N2" s="2"/>
      <c r="O2" s="2"/>
      <c r="P2" s="2"/>
      <c r="Q2" s="2"/>
      <c r="R2" s="2"/>
      <c r="S2" s="2"/>
      <c r="T2" s="2"/>
      <c r="U2" s="2"/>
      <c r="V2" s="2"/>
      <c r="W2" s="2"/>
      <c r="X2" s="2"/>
      <c r="Y2" s="2"/>
      <c r="Z2" s="2"/>
    </row>
    <row r="3" ht="14.25" customHeight="1">
      <c r="A3" s="2"/>
      <c r="C3" s="2"/>
      <c r="D3" s="2"/>
      <c r="E3" s="2"/>
      <c r="F3" s="2"/>
      <c r="G3" s="2"/>
      <c r="H3" s="2"/>
      <c r="I3" s="2"/>
      <c r="J3" s="2"/>
      <c r="K3" s="2"/>
      <c r="L3" s="2"/>
      <c r="M3" s="2"/>
      <c r="N3" s="2"/>
      <c r="O3" s="2"/>
      <c r="P3" s="2"/>
      <c r="Q3" s="2"/>
      <c r="R3" s="2"/>
      <c r="S3" s="2"/>
      <c r="T3" s="2"/>
      <c r="U3" s="2"/>
      <c r="V3" s="2"/>
      <c r="W3" s="2"/>
      <c r="X3" s="2"/>
      <c r="Y3" s="2"/>
      <c r="Z3" s="2"/>
    </row>
    <row r="4" ht="14.25" customHeight="1">
      <c r="A4" s="2"/>
      <c r="C4" s="2"/>
      <c r="D4" s="2"/>
      <c r="E4" s="2"/>
      <c r="F4" s="2"/>
      <c r="G4" s="2"/>
      <c r="H4" s="2"/>
      <c r="I4" s="2"/>
      <c r="J4" s="2"/>
      <c r="K4" s="2"/>
      <c r="L4" s="2"/>
      <c r="M4" s="2"/>
      <c r="N4" s="2"/>
      <c r="O4" s="2"/>
      <c r="P4" s="2"/>
      <c r="Q4" s="2"/>
      <c r="R4" s="2"/>
      <c r="S4" s="2"/>
      <c r="T4" s="2"/>
      <c r="U4" s="2"/>
      <c r="V4" s="2"/>
      <c r="W4" s="2"/>
      <c r="X4" s="2"/>
      <c r="Y4" s="2"/>
      <c r="Z4" s="2"/>
    </row>
    <row r="5" ht="14.25" customHeight="1">
      <c r="A5" s="2"/>
      <c r="C5" s="2"/>
      <c r="D5" s="2"/>
      <c r="E5" s="2"/>
      <c r="F5" s="2"/>
      <c r="G5" s="2"/>
      <c r="H5" s="2"/>
      <c r="I5" s="2"/>
      <c r="J5" s="2"/>
      <c r="K5" s="2"/>
      <c r="L5" s="2"/>
      <c r="M5" s="2"/>
      <c r="N5" s="2"/>
      <c r="O5" s="2"/>
      <c r="P5" s="2"/>
      <c r="Q5" s="2"/>
      <c r="R5" s="2"/>
      <c r="S5" s="2"/>
      <c r="T5" s="2"/>
      <c r="U5" s="2"/>
      <c r="V5" s="2"/>
      <c r="W5" s="2"/>
      <c r="X5" s="2"/>
      <c r="Y5" s="2"/>
      <c r="Z5" s="2"/>
    </row>
    <row r="6" ht="14.25" customHeight="1">
      <c r="A6" s="21" t="s">
        <v>7</v>
      </c>
      <c r="F6" s="2"/>
      <c r="G6" s="2"/>
      <c r="H6" s="2"/>
      <c r="I6" s="2"/>
      <c r="J6" s="2"/>
      <c r="K6" s="2"/>
      <c r="L6" s="2"/>
      <c r="M6" s="2"/>
      <c r="N6" s="2"/>
      <c r="O6" s="2"/>
      <c r="P6" s="2"/>
      <c r="Q6" s="2"/>
      <c r="R6" s="2"/>
      <c r="S6" s="2"/>
      <c r="T6" s="2"/>
      <c r="U6" s="2"/>
      <c r="V6" s="2"/>
      <c r="W6" s="2"/>
      <c r="X6" s="2"/>
      <c r="Y6" s="2"/>
      <c r="Z6" s="2"/>
    </row>
    <row r="7" ht="18.0" customHeight="1">
      <c r="A7" s="21"/>
      <c r="B7" s="21"/>
      <c r="C7" s="21"/>
      <c r="D7" s="21"/>
      <c r="E7" s="21"/>
      <c r="F7" s="2"/>
      <c r="G7" s="2"/>
      <c r="H7" s="2"/>
      <c r="I7" s="2"/>
      <c r="J7" s="2"/>
      <c r="K7" s="2"/>
      <c r="L7" s="2"/>
      <c r="M7" s="2"/>
      <c r="N7" s="2"/>
      <c r="O7" s="2"/>
      <c r="P7" s="2"/>
      <c r="Q7" s="2"/>
      <c r="R7" s="2"/>
      <c r="S7" s="2"/>
      <c r="T7" s="2"/>
      <c r="U7" s="2"/>
      <c r="V7" s="2"/>
      <c r="W7" s="2"/>
      <c r="X7" s="2"/>
      <c r="Y7" s="2"/>
      <c r="Z7" s="2"/>
    </row>
    <row r="8" ht="18.0" customHeight="1">
      <c r="A8" s="22"/>
      <c r="B8" s="23" t="s">
        <v>8</v>
      </c>
      <c r="C8" s="22"/>
      <c r="D8" s="22"/>
      <c r="E8" s="22"/>
      <c r="F8" s="22"/>
      <c r="G8" s="22"/>
      <c r="H8" s="22"/>
      <c r="I8" s="22"/>
      <c r="J8" s="22"/>
      <c r="K8" s="22"/>
      <c r="L8" s="22"/>
      <c r="M8" s="22"/>
      <c r="N8" s="22"/>
      <c r="O8" s="22"/>
      <c r="P8" s="22"/>
      <c r="Q8" s="22"/>
      <c r="R8" s="22"/>
      <c r="S8" s="22"/>
      <c r="T8" s="22"/>
      <c r="U8" s="22"/>
      <c r="V8" s="22"/>
      <c r="W8" s="22"/>
      <c r="X8" s="22"/>
      <c r="Y8" s="22"/>
      <c r="Z8" s="22"/>
    </row>
    <row r="9" ht="18.0" customHeight="1">
      <c r="A9" s="22"/>
      <c r="B9" s="22" t="s">
        <v>9</v>
      </c>
      <c r="C9" s="22"/>
      <c r="D9" s="22"/>
      <c r="E9" s="22"/>
      <c r="F9" s="22"/>
      <c r="G9" s="22"/>
      <c r="H9" s="22"/>
      <c r="I9" s="22"/>
      <c r="J9" s="22"/>
      <c r="K9" s="22"/>
      <c r="L9" s="22"/>
      <c r="M9" s="22"/>
      <c r="N9" s="22"/>
      <c r="O9" s="22"/>
      <c r="P9" s="22"/>
      <c r="Q9" s="22"/>
      <c r="R9" s="22"/>
      <c r="S9" s="22"/>
      <c r="T9" s="22"/>
      <c r="U9" s="22"/>
      <c r="V9" s="22"/>
      <c r="W9" s="22"/>
      <c r="X9" s="22"/>
      <c r="Y9" s="22"/>
      <c r="Z9" s="22"/>
    </row>
    <row r="10" ht="33.0" customHeight="1">
      <c r="A10" s="22"/>
      <c r="B10" s="24" t="s">
        <v>10</v>
      </c>
      <c r="C10" s="22"/>
      <c r="D10" s="22"/>
      <c r="E10" s="22"/>
      <c r="F10" s="22"/>
      <c r="G10" s="22"/>
      <c r="H10" s="22"/>
      <c r="I10" s="22"/>
      <c r="J10" s="22"/>
      <c r="K10" s="22"/>
      <c r="L10" s="22"/>
      <c r="M10" s="22"/>
      <c r="N10" s="22"/>
      <c r="O10" s="22"/>
      <c r="P10" s="22"/>
      <c r="Q10" s="22"/>
      <c r="R10" s="22"/>
      <c r="S10" s="22"/>
      <c r="T10" s="22"/>
      <c r="U10" s="22"/>
      <c r="V10" s="22"/>
      <c r="W10" s="22"/>
      <c r="X10" s="22"/>
      <c r="Y10" s="22"/>
      <c r="Z10" s="22"/>
    </row>
    <row r="11" ht="18.0" customHeight="1">
      <c r="A11" s="22"/>
      <c r="B11" s="23" t="s">
        <v>11</v>
      </c>
      <c r="C11" s="22"/>
      <c r="D11" s="22"/>
      <c r="E11" s="22"/>
      <c r="F11" s="22"/>
      <c r="G11" s="22"/>
      <c r="H11" s="22"/>
      <c r="I11" s="22"/>
      <c r="J11" s="22"/>
      <c r="K11" s="22"/>
      <c r="L11" s="22"/>
      <c r="M11" s="22"/>
      <c r="N11" s="22"/>
      <c r="O11" s="22"/>
      <c r="P11" s="22"/>
      <c r="Q11" s="22"/>
      <c r="R11" s="22"/>
      <c r="S11" s="22"/>
      <c r="T11" s="22"/>
      <c r="U11" s="22"/>
      <c r="V11" s="22"/>
      <c r="W11" s="22"/>
      <c r="X11" s="22"/>
      <c r="Y11" s="22"/>
      <c r="Z11" s="22"/>
    </row>
    <row r="12" ht="18.0" customHeight="1">
      <c r="A12" s="22"/>
      <c r="B12" s="23" t="s">
        <v>12</v>
      </c>
      <c r="C12" s="22"/>
      <c r="D12" s="22"/>
      <c r="E12" s="22"/>
      <c r="F12" s="22"/>
      <c r="G12" s="22"/>
      <c r="H12" s="22"/>
      <c r="I12" s="22"/>
      <c r="J12" s="22"/>
      <c r="K12" s="22"/>
      <c r="L12" s="22"/>
      <c r="M12" s="22"/>
      <c r="N12" s="22"/>
      <c r="O12" s="22"/>
      <c r="P12" s="22"/>
      <c r="Q12" s="22"/>
      <c r="R12" s="22"/>
      <c r="S12" s="22"/>
      <c r="T12" s="22"/>
      <c r="U12" s="22"/>
      <c r="V12" s="22"/>
      <c r="W12" s="22"/>
      <c r="X12" s="22"/>
      <c r="Y12" s="22"/>
      <c r="Z12" s="22"/>
    </row>
    <row r="13" ht="17.25" customHeight="1">
      <c r="A13" s="22"/>
      <c r="B13" s="23" t="s">
        <v>13</v>
      </c>
      <c r="C13" s="22"/>
      <c r="D13" s="22"/>
      <c r="E13" s="22"/>
      <c r="F13" s="22"/>
      <c r="G13" s="22"/>
      <c r="H13" s="22"/>
      <c r="I13" s="22"/>
      <c r="J13" s="22"/>
      <c r="K13" s="22"/>
      <c r="L13" s="22"/>
      <c r="M13" s="22"/>
      <c r="N13" s="22"/>
      <c r="O13" s="22"/>
      <c r="P13" s="22"/>
      <c r="Q13" s="22"/>
      <c r="R13" s="22"/>
      <c r="S13" s="22"/>
      <c r="T13" s="22"/>
      <c r="U13" s="22"/>
      <c r="V13" s="22"/>
      <c r="W13" s="22"/>
      <c r="X13" s="22"/>
      <c r="Y13" s="22"/>
      <c r="Z13" s="22"/>
    </row>
    <row r="14" ht="33.75" customHeight="1">
      <c r="A14" s="22"/>
      <c r="B14" s="24" t="s">
        <v>14</v>
      </c>
      <c r="C14" s="22"/>
      <c r="D14" s="22"/>
      <c r="E14" s="22"/>
      <c r="F14" s="22"/>
      <c r="G14" s="22"/>
      <c r="H14" s="22"/>
      <c r="I14" s="22"/>
      <c r="J14" s="22"/>
      <c r="K14" s="22"/>
      <c r="L14" s="22"/>
      <c r="M14" s="22"/>
      <c r="N14" s="22"/>
      <c r="O14" s="22"/>
      <c r="P14" s="22"/>
      <c r="Q14" s="22"/>
      <c r="R14" s="22"/>
      <c r="S14" s="22"/>
      <c r="T14" s="22"/>
      <c r="U14" s="22"/>
      <c r="V14" s="22"/>
      <c r="W14" s="22"/>
      <c r="X14" s="22"/>
      <c r="Y14" s="22"/>
      <c r="Z14" s="22"/>
    </row>
    <row r="15" ht="17.25" customHeight="1">
      <c r="A15" s="22"/>
      <c r="B15" s="22" t="s">
        <v>15</v>
      </c>
      <c r="C15" s="22"/>
      <c r="D15" s="22"/>
      <c r="E15" s="22"/>
      <c r="F15" s="22"/>
      <c r="G15" s="22"/>
      <c r="H15" s="22"/>
      <c r="I15" s="22"/>
      <c r="J15" s="22"/>
      <c r="K15" s="22"/>
      <c r="L15" s="22"/>
      <c r="M15" s="22"/>
      <c r="N15" s="22"/>
      <c r="O15" s="22"/>
      <c r="P15" s="22"/>
      <c r="Q15" s="22"/>
      <c r="R15" s="22"/>
      <c r="S15" s="22"/>
      <c r="T15" s="22"/>
      <c r="U15" s="22"/>
      <c r="V15" s="22"/>
      <c r="W15" s="22"/>
      <c r="X15" s="22"/>
      <c r="Y15" s="22"/>
      <c r="Z15" s="22"/>
    </row>
    <row r="16" ht="14.25" customHeight="1">
      <c r="A16" s="2"/>
      <c r="B16" s="25" t="s">
        <v>16</v>
      </c>
      <c r="C16" s="2"/>
      <c r="D16" s="2"/>
      <c r="E16" s="2"/>
      <c r="F16" s="2"/>
      <c r="G16" s="2"/>
      <c r="H16" s="2"/>
      <c r="I16" s="2"/>
      <c r="J16" s="2"/>
      <c r="K16" s="2"/>
      <c r="L16" s="2"/>
      <c r="M16" s="2"/>
      <c r="N16" s="2"/>
      <c r="O16" s="2"/>
      <c r="P16" s="2"/>
      <c r="Q16" s="2"/>
      <c r="R16" s="2"/>
      <c r="S16" s="2"/>
      <c r="T16" s="2"/>
      <c r="U16" s="2"/>
      <c r="V16" s="2"/>
      <c r="W16" s="2"/>
      <c r="X16" s="2"/>
      <c r="Y16" s="2"/>
      <c r="Z16" s="2"/>
    </row>
    <row r="17" ht="14.25" customHeight="1">
      <c r="A17" s="2"/>
      <c r="B17" s="26"/>
      <c r="C17" s="2"/>
      <c r="D17" s="2"/>
      <c r="E17" s="2"/>
      <c r="F17" s="2"/>
      <c r="G17" s="2"/>
      <c r="H17" s="2"/>
      <c r="I17" s="2"/>
      <c r="J17" s="2"/>
      <c r="K17" s="2"/>
      <c r="L17" s="2"/>
      <c r="M17" s="2"/>
      <c r="N17" s="2"/>
      <c r="O17" s="2"/>
      <c r="P17" s="2"/>
      <c r="Q17" s="2"/>
      <c r="R17" s="2"/>
      <c r="S17" s="2"/>
      <c r="T17" s="2"/>
      <c r="U17" s="2"/>
      <c r="V17" s="2"/>
      <c r="W17" s="2"/>
      <c r="X17" s="2"/>
      <c r="Y17" s="2"/>
      <c r="Z17" s="2"/>
    </row>
    <row r="18" ht="18.0" customHeight="1">
      <c r="A18" s="22"/>
      <c r="B18" s="22" t="s">
        <v>17</v>
      </c>
      <c r="C18" s="22"/>
      <c r="D18" s="22"/>
      <c r="E18" s="22"/>
      <c r="F18" s="22"/>
      <c r="G18" s="22"/>
      <c r="H18" s="22"/>
      <c r="I18" s="22"/>
      <c r="J18" s="22"/>
      <c r="K18" s="22"/>
      <c r="L18" s="22"/>
      <c r="M18" s="22"/>
      <c r="N18" s="22"/>
      <c r="O18" s="22"/>
      <c r="P18" s="22"/>
      <c r="Q18" s="22"/>
      <c r="R18" s="22"/>
      <c r="S18" s="22"/>
      <c r="T18" s="22"/>
      <c r="U18" s="22"/>
      <c r="V18" s="22"/>
      <c r="W18" s="22"/>
      <c r="X18" s="22"/>
      <c r="Y18" s="22"/>
      <c r="Z18" s="22"/>
    </row>
    <row r="19" ht="14.25" customHeight="1">
      <c r="A19" s="2"/>
      <c r="B19" s="26"/>
      <c r="C19" s="2"/>
      <c r="D19" s="2"/>
      <c r="E19" s="2"/>
      <c r="F19" s="2"/>
      <c r="G19" s="2"/>
      <c r="H19" s="2"/>
      <c r="I19" s="2"/>
      <c r="J19" s="2"/>
      <c r="K19" s="2"/>
      <c r="L19" s="2"/>
      <c r="M19" s="2"/>
      <c r="N19" s="2"/>
      <c r="O19" s="2"/>
      <c r="P19" s="2"/>
      <c r="Q19" s="2"/>
      <c r="R19" s="2"/>
      <c r="S19" s="2"/>
      <c r="T19" s="2"/>
      <c r="U19" s="2"/>
      <c r="V19" s="2"/>
      <c r="W19" s="2"/>
      <c r="X19" s="2"/>
      <c r="Y19" s="2"/>
      <c r="Z19" s="2"/>
    </row>
    <row r="20" ht="14.25" customHeight="1">
      <c r="A20" s="27"/>
      <c r="C20" s="27"/>
      <c r="D20" s="27"/>
      <c r="E20" s="27"/>
      <c r="F20" s="27"/>
      <c r="G20" s="27"/>
      <c r="H20" s="27"/>
      <c r="I20" s="27"/>
      <c r="J20" s="27"/>
      <c r="K20" s="27"/>
      <c r="L20" s="27"/>
      <c r="M20" s="27"/>
      <c r="N20" s="27"/>
      <c r="O20" s="27"/>
      <c r="P20" s="27"/>
      <c r="Q20" s="27"/>
      <c r="R20" s="27"/>
      <c r="S20" s="27"/>
      <c r="T20" s="27"/>
      <c r="U20" s="27"/>
      <c r="V20" s="27"/>
      <c r="W20" s="27"/>
      <c r="X20" s="27"/>
      <c r="Y20" s="27"/>
      <c r="Z20" s="27"/>
    </row>
    <row r="21" ht="14.25" customHeight="1">
      <c r="A21" s="27"/>
      <c r="C21" s="27"/>
      <c r="D21" s="27"/>
      <c r="E21" s="27"/>
      <c r="F21" s="27"/>
      <c r="G21" s="27"/>
      <c r="H21" s="27"/>
      <c r="I21" s="27"/>
      <c r="J21" s="27"/>
      <c r="K21" s="27"/>
      <c r="L21" s="27"/>
      <c r="M21" s="27"/>
      <c r="N21" s="27"/>
      <c r="O21" s="27"/>
      <c r="P21" s="27"/>
      <c r="Q21" s="27"/>
      <c r="R21" s="27"/>
      <c r="S21" s="27"/>
      <c r="T21" s="27"/>
      <c r="U21" s="27"/>
      <c r="V21" s="27"/>
      <c r="W21" s="27"/>
      <c r="X21" s="27"/>
      <c r="Y21" s="27"/>
      <c r="Z21" s="27"/>
    </row>
    <row r="22" ht="14.25" customHeight="1">
      <c r="A22" s="2"/>
      <c r="B22" s="28"/>
      <c r="C22" s="2"/>
      <c r="D22" s="2"/>
      <c r="E22" s="2"/>
      <c r="F22" s="2"/>
      <c r="G22" s="2"/>
      <c r="H22" s="2"/>
      <c r="I22" s="2"/>
      <c r="J22" s="2"/>
      <c r="K22" s="2"/>
      <c r="L22" s="2"/>
      <c r="M22" s="2"/>
      <c r="N22" s="2"/>
      <c r="O22" s="2"/>
      <c r="P22" s="2"/>
      <c r="Q22" s="2"/>
      <c r="R22" s="2"/>
      <c r="S22" s="2"/>
      <c r="T22" s="2"/>
      <c r="U22" s="2"/>
      <c r="V22" s="2"/>
      <c r="W22" s="2"/>
      <c r="X22" s="2"/>
      <c r="Y22" s="2"/>
      <c r="Z22" s="2"/>
    </row>
    <row r="23" ht="14.25" customHeight="1">
      <c r="A23" s="2"/>
      <c r="B23" s="28"/>
      <c r="C23" s="2"/>
      <c r="D23" s="2"/>
      <c r="E23" s="2"/>
      <c r="F23" s="2"/>
      <c r="G23" s="2"/>
      <c r="H23" s="2"/>
      <c r="I23" s="2"/>
      <c r="J23" s="2"/>
      <c r="K23" s="2"/>
      <c r="L23" s="2"/>
      <c r="M23" s="2"/>
      <c r="N23" s="2"/>
      <c r="O23" s="2"/>
      <c r="P23" s="2"/>
      <c r="Q23" s="2"/>
      <c r="R23" s="2"/>
      <c r="S23" s="2"/>
      <c r="T23" s="2"/>
      <c r="U23" s="2"/>
      <c r="V23" s="2"/>
      <c r="W23" s="2"/>
      <c r="X23" s="2"/>
      <c r="Y23" s="2"/>
      <c r="Z23" s="2"/>
    </row>
    <row r="24" ht="14.2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4.2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4.2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4.2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4.2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4.2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4.2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4.2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4.2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4.2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4.2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4.2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4.2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4.2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4.2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4.2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4.2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4.2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2:B5"/>
    <mergeCell ref="A6:E6"/>
  </mergeCells>
  <printOptions/>
  <pageMargins bottom="0.7480314960629921" footer="0.0" header="0.0" left="0.7086614173228347" right="0.7086614173228347" top="0.7480314960629921"/>
  <pageSetup paperSize="9" scale="70" orientation="landscape"/>
  <headerFooter>
    <oddHeader>&amp;C&amp;F &amp;A</oddHead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topLeftCell="B1" activePane="topRight" state="frozen"/>
      <selection activeCell="C2" sqref="C2" pane="topRight"/>
    </sheetView>
  </sheetViews>
  <sheetFormatPr customHeight="1" defaultColWidth="14.43" defaultRowHeight="15.0"/>
  <cols>
    <col customWidth="1" min="1" max="1" width="3.14"/>
    <col customWidth="1" min="2" max="2" width="50.86"/>
    <col customWidth="1" min="3" max="6" width="14.43"/>
  </cols>
  <sheetData>
    <row r="1">
      <c r="A1" s="29"/>
      <c r="B1" s="30"/>
      <c r="C1" s="31"/>
      <c r="D1" s="31"/>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row>
    <row r="2">
      <c r="A2" s="29"/>
      <c r="B2" s="32" t="s">
        <v>18</v>
      </c>
      <c r="C2" s="4"/>
      <c r="D2" s="33"/>
      <c r="E2" s="34">
        <v>46113.0</v>
      </c>
      <c r="F2" s="4"/>
      <c r="G2" s="4"/>
      <c r="H2" s="4"/>
      <c r="I2" s="5"/>
      <c r="J2" s="34">
        <v>46143.0</v>
      </c>
      <c r="K2" s="4"/>
      <c r="L2" s="4"/>
      <c r="M2" s="5"/>
      <c r="N2" s="34">
        <v>46174.0</v>
      </c>
      <c r="O2" s="4"/>
      <c r="P2" s="4"/>
      <c r="Q2" s="4"/>
      <c r="R2" s="5"/>
      <c r="S2" s="34">
        <v>46204.0</v>
      </c>
      <c r="T2" s="4"/>
      <c r="U2" s="4"/>
      <c r="V2" s="5"/>
      <c r="W2" s="34">
        <v>46235.0</v>
      </c>
      <c r="X2" s="4"/>
      <c r="Y2" s="4"/>
      <c r="Z2" s="4"/>
      <c r="AA2" s="5"/>
      <c r="AB2" s="34">
        <v>46266.0</v>
      </c>
      <c r="AC2" s="4"/>
      <c r="AD2" s="4"/>
      <c r="AE2" s="5"/>
      <c r="AF2" s="34">
        <v>46296.0</v>
      </c>
      <c r="AG2" s="4"/>
      <c r="AH2" s="4"/>
      <c r="AI2" s="5"/>
      <c r="AJ2" s="34">
        <v>46327.0</v>
      </c>
      <c r="AK2" s="4"/>
      <c r="AL2" s="4"/>
      <c r="AM2" s="4"/>
      <c r="AN2" s="5"/>
      <c r="AO2" s="34">
        <v>46357.0</v>
      </c>
      <c r="AP2" s="4"/>
      <c r="AQ2" s="4"/>
      <c r="AR2" s="5"/>
      <c r="AS2" s="34">
        <v>46388.0</v>
      </c>
      <c r="AT2" s="4"/>
      <c r="AU2" s="4"/>
      <c r="AV2" s="5"/>
      <c r="AW2" s="34">
        <v>46419.0</v>
      </c>
      <c r="AX2" s="4"/>
      <c r="AY2" s="4"/>
      <c r="AZ2" s="5"/>
      <c r="BA2" s="34">
        <v>46447.0</v>
      </c>
      <c r="BB2" s="4"/>
      <c r="BC2" s="4"/>
      <c r="BD2" s="4"/>
      <c r="BE2" s="5"/>
      <c r="BF2" s="35" t="s">
        <v>19</v>
      </c>
    </row>
    <row r="3">
      <c r="A3" s="29"/>
      <c r="B3" s="8"/>
      <c r="C3" s="9"/>
      <c r="D3" s="36"/>
      <c r="E3" s="8"/>
      <c r="F3" s="9"/>
      <c r="G3" s="9"/>
      <c r="H3" s="9"/>
      <c r="I3" s="10"/>
      <c r="J3" s="8"/>
      <c r="K3" s="9"/>
      <c r="L3" s="9"/>
      <c r="M3" s="10"/>
      <c r="N3" s="8"/>
      <c r="O3" s="9"/>
      <c r="P3" s="9"/>
      <c r="Q3" s="9"/>
      <c r="R3" s="10"/>
      <c r="S3" s="8"/>
      <c r="T3" s="9"/>
      <c r="U3" s="9"/>
      <c r="V3" s="10"/>
      <c r="W3" s="8"/>
      <c r="X3" s="9"/>
      <c r="Y3" s="9"/>
      <c r="Z3" s="9"/>
      <c r="AA3" s="10"/>
      <c r="AB3" s="8"/>
      <c r="AC3" s="9"/>
      <c r="AD3" s="9"/>
      <c r="AE3" s="10"/>
      <c r="AF3" s="8"/>
      <c r="AG3" s="9"/>
      <c r="AH3" s="9"/>
      <c r="AI3" s="10"/>
      <c r="AJ3" s="8"/>
      <c r="AK3" s="9"/>
      <c r="AL3" s="9"/>
      <c r="AM3" s="9"/>
      <c r="AN3" s="10"/>
      <c r="AO3" s="8"/>
      <c r="AP3" s="9"/>
      <c r="AQ3" s="9"/>
      <c r="AR3" s="10"/>
      <c r="AS3" s="8"/>
      <c r="AT3" s="9"/>
      <c r="AU3" s="9"/>
      <c r="AV3" s="10"/>
      <c r="AW3" s="8"/>
      <c r="AX3" s="9"/>
      <c r="AY3" s="9"/>
      <c r="AZ3" s="10"/>
      <c r="BA3" s="8"/>
      <c r="BB3" s="9"/>
      <c r="BC3" s="9"/>
      <c r="BD3" s="9"/>
      <c r="BE3" s="10"/>
      <c r="BF3" s="37"/>
    </row>
    <row r="4">
      <c r="A4" s="29"/>
      <c r="B4" s="38" t="s">
        <v>20</v>
      </c>
      <c r="C4" s="39" t="s">
        <v>21</v>
      </c>
      <c r="D4" s="40" t="s">
        <v>22</v>
      </c>
      <c r="E4" s="41" t="s">
        <v>23</v>
      </c>
      <c r="F4" s="41" t="s">
        <v>24</v>
      </c>
      <c r="G4" s="41" t="s">
        <v>25</v>
      </c>
      <c r="H4" s="42" t="s">
        <v>26</v>
      </c>
      <c r="I4" s="43" t="s">
        <v>27</v>
      </c>
      <c r="J4" s="44" t="s">
        <v>28</v>
      </c>
      <c r="K4" s="41" t="s">
        <v>29</v>
      </c>
      <c r="L4" s="41" t="s">
        <v>30</v>
      </c>
      <c r="M4" s="41" t="s">
        <v>31</v>
      </c>
      <c r="N4" s="45" t="s">
        <v>23</v>
      </c>
      <c r="O4" s="41" t="s">
        <v>32</v>
      </c>
      <c r="P4" s="41" t="s">
        <v>33</v>
      </c>
      <c r="Q4" s="42" t="s">
        <v>34</v>
      </c>
      <c r="R4" s="46" t="s">
        <v>35</v>
      </c>
      <c r="S4" s="45" t="s">
        <v>36</v>
      </c>
      <c r="T4" s="41" t="s">
        <v>25</v>
      </c>
      <c r="U4" s="41" t="s">
        <v>26</v>
      </c>
      <c r="V4" s="46" t="s">
        <v>37</v>
      </c>
      <c r="W4" s="45" t="s">
        <v>38</v>
      </c>
      <c r="X4" s="41" t="s">
        <v>39</v>
      </c>
      <c r="Y4" s="41" t="s">
        <v>40</v>
      </c>
      <c r="Z4" s="41" t="s">
        <v>41</v>
      </c>
      <c r="AA4" s="46" t="s">
        <v>42</v>
      </c>
      <c r="AB4" s="45" t="s">
        <v>43</v>
      </c>
      <c r="AC4" s="41" t="s">
        <v>44</v>
      </c>
      <c r="AD4" s="41" t="s">
        <v>45</v>
      </c>
      <c r="AE4" s="46" t="s">
        <v>46</v>
      </c>
      <c r="AF4" s="45" t="s">
        <v>47</v>
      </c>
      <c r="AG4" s="41" t="s">
        <v>48</v>
      </c>
      <c r="AH4" s="41" t="s">
        <v>49</v>
      </c>
      <c r="AI4" s="46" t="s">
        <v>50</v>
      </c>
      <c r="AJ4" s="47" t="s">
        <v>51</v>
      </c>
      <c r="AK4" s="48" t="s">
        <v>52</v>
      </c>
      <c r="AL4" s="48" t="s">
        <v>53</v>
      </c>
      <c r="AM4" s="48" t="s">
        <v>54</v>
      </c>
      <c r="AN4" s="49" t="s">
        <v>55</v>
      </c>
      <c r="AO4" s="50" t="s">
        <v>43</v>
      </c>
      <c r="AP4" s="51" t="s">
        <v>44</v>
      </c>
      <c r="AQ4" s="51" t="s">
        <v>45</v>
      </c>
      <c r="AR4" s="52" t="s">
        <v>56</v>
      </c>
      <c r="AS4" s="45" t="s">
        <v>28</v>
      </c>
      <c r="AT4" s="41" t="s">
        <v>29</v>
      </c>
      <c r="AU4" s="41" t="s">
        <v>57</v>
      </c>
      <c r="AV4" s="41" t="s">
        <v>31</v>
      </c>
      <c r="AW4" s="45" t="s">
        <v>23</v>
      </c>
      <c r="AX4" s="41" t="s">
        <v>32</v>
      </c>
      <c r="AY4" s="41" t="s">
        <v>33</v>
      </c>
      <c r="AZ4" s="41" t="s">
        <v>34</v>
      </c>
      <c r="BA4" s="45" t="s">
        <v>23</v>
      </c>
      <c r="BB4" s="41" t="s">
        <v>32</v>
      </c>
      <c r="BC4" s="41" t="s">
        <v>33</v>
      </c>
      <c r="BD4" s="41" t="s">
        <v>34</v>
      </c>
      <c r="BE4" s="46" t="s">
        <v>35</v>
      </c>
      <c r="BF4" s="53"/>
    </row>
    <row r="5">
      <c r="A5" s="29"/>
      <c r="B5" s="54" t="s">
        <v>58</v>
      </c>
      <c r="C5" s="55"/>
      <c r="D5" s="56"/>
      <c r="E5" s="57"/>
      <c r="F5" s="58"/>
      <c r="G5" s="58"/>
      <c r="H5" s="59"/>
      <c r="I5" s="60"/>
      <c r="J5" s="57"/>
      <c r="K5" s="58"/>
      <c r="L5" s="58"/>
      <c r="M5" s="58"/>
      <c r="N5" s="57"/>
      <c r="O5" s="58"/>
      <c r="P5" s="58"/>
      <c r="Q5" s="59"/>
      <c r="R5" s="61"/>
      <c r="S5" s="57"/>
      <c r="T5" s="58"/>
      <c r="U5" s="58"/>
      <c r="V5" s="61"/>
      <c r="W5" s="57"/>
      <c r="X5" s="58"/>
      <c r="Y5" s="58"/>
      <c r="Z5" s="58"/>
      <c r="AA5" s="61"/>
      <c r="AB5" s="57"/>
      <c r="AC5" s="58"/>
      <c r="AD5" s="58"/>
      <c r="AE5" s="61"/>
      <c r="AF5" s="57"/>
      <c r="AG5" s="58"/>
      <c r="AH5" s="58"/>
      <c r="AI5" s="61"/>
      <c r="AJ5" s="57"/>
      <c r="AK5" s="58"/>
      <c r="AL5" s="58"/>
      <c r="AM5" s="58"/>
      <c r="AN5" s="61"/>
      <c r="AO5" s="57"/>
      <c r="AP5" s="58"/>
      <c r="AQ5" s="58"/>
      <c r="AR5" s="61"/>
      <c r="AS5" s="57"/>
      <c r="AT5" s="58"/>
      <c r="AU5" s="58"/>
      <c r="AV5" s="58"/>
      <c r="AW5" s="57"/>
      <c r="AX5" s="58"/>
      <c r="AY5" s="58"/>
      <c r="AZ5" s="58"/>
      <c r="BA5" s="57"/>
      <c r="BB5" s="58"/>
      <c r="BC5" s="58"/>
      <c r="BD5" s="58"/>
      <c r="BE5" s="58"/>
      <c r="BF5" s="62"/>
    </row>
    <row r="6">
      <c r="A6" s="29"/>
      <c r="B6" s="63" t="s">
        <v>59</v>
      </c>
      <c r="C6" s="64"/>
      <c r="D6" s="65"/>
      <c r="E6" s="66"/>
      <c r="F6" s="29"/>
      <c r="G6" s="29"/>
      <c r="H6" s="29"/>
      <c r="I6" s="67"/>
      <c r="J6" s="66"/>
      <c r="K6" s="29"/>
      <c r="L6" s="29"/>
      <c r="M6" s="29"/>
      <c r="N6" s="66"/>
      <c r="O6" s="29"/>
      <c r="P6" s="29"/>
      <c r="Q6" s="29"/>
      <c r="R6" s="67"/>
      <c r="S6" s="66"/>
      <c r="T6" s="29"/>
      <c r="U6" s="29"/>
      <c r="V6" s="67"/>
      <c r="W6" s="66"/>
      <c r="X6" s="29"/>
      <c r="Y6" s="29"/>
      <c r="Z6" s="29"/>
      <c r="AA6" s="67"/>
      <c r="AB6" s="66"/>
      <c r="AC6" s="29"/>
      <c r="AD6" s="29"/>
      <c r="AE6" s="67"/>
      <c r="AF6" s="66"/>
      <c r="AG6" s="29"/>
      <c r="AH6" s="29"/>
      <c r="AI6" s="67"/>
      <c r="AJ6" s="66"/>
      <c r="AK6" s="29"/>
      <c r="AL6" s="29"/>
      <c r="AM6" s="29"/>
      <c r="AN6" s="67"/>
      <c r="AO6" s="66"/>
      <c r="AP6" s="29"/>
      <c r="AQ6" s="29"/>
      <c r="AR6" s="67"/>
      <c r="AS6" s="66"/>
      <c r="AT6" s="29"/>
      <c r="AU6" s="29"/>
      <c r="AV6" s="29"/>
      <c r="AW6" s="66"/>
      <c r="AX6" s="29"/>
      <c r="AY6" s="29"/>
      <c r="AZ6" s="29"/>
      <c r="BA6" s="66"/>
      <c r="BB6" s="29"/>
      <c r="BC6" s="29"/>
      <c r="BD6" s="29"/>
      <c r="BE6" s="29"/>
      <c r="BF6" s="68"/>
    </row>
    <row r="7">
      <c r="A7" s="29"/>
      <c r="B7" s="63" t="s">
        <v>60</v>
      </c>
      <c r="C7" s="64"/>
      <c r="D7" s="69"/>
      <c r="E7" s="66"/>
      <c r="F7" s="29"/>
      <c r="G7" s="29"/>
      <c r="H7" s="29"/>
      <c r="I7" s="67"/>
      <c r="J7" s="66"/>
      <c r="K7" s="29"/>
      <c r="L7" s="29"/>
      <c r="M7" s="29"/>
      <c r="N7" s="66"/>
      <c r="O7" s="29"/>
      <c r="P7" s="29"/>
      <c r="Q7" s="29"/>
      <c r="R7" s="67"/>
      <c r="S7" s="66"/>
      <c r="T7" s="29"/>
      <c r="U7" s="29"/>
      <c r="V7" s="67"/>
      <c r="W7" s="66"/>
      <c r="X7" s="29"/>
      <c r="Y7" s="29"/>
      <c r="Z7" s="29"/>
      <c r="AA7" s="67"/>
      <c r="AB7" s="66"/>
      <c r="AC7" s="29"/>
      <c r="AD7" s="29"/>
      <c r="AE7" s="67"/>
      <c r="AF7" s="66"/>
      <c r="AG7" s="29"/>
      <c r="AH7" s="29"/>
      <c r="AI7" s="67"/>
      <c r="AJ7" s="66"/>
      <c r="AK7" s="29"/>
      <c r="AL7" s="29"/>
      <c r="AM7" s="29"/>
      <c r="AN7" s="67"/>
      <c r="AO7" s="66"/>
      <c r="AP7" s="29"/>
      <c r="AQ7" s="29"/>
      <c r="AR7" s="67"/>
      <c r="AS7" s="66"/>
      <c r="AT7" s="29"/>
      <c r="AU7" s="29"/>
      <c r="AV7" s="29"/>
      <c r="AW7" s="66"/>
      <c r="AX7" s="29"/>
      <c r="AY7" s="29"/>
      <c r="AZ7" s="29"/>
      <c r="BA7" s="66"/>
      <c r="BB7" s="29"/>
      <c r="BC7" s="29"/>
      <c r="BD7" s="29"/>
      <c r="BE7" s="29"/>
      <c r="BF7" s="68"/>
    </row>
    <row r="8">
      <c r="A8" s="29"/>
      <c r="B8" s="63" t="s">
        <v>61</v>
      </c>
      <c r="C8" s="64"/>
      <c r="D8" s="69"/>
      <c r="E8" s="66"/>
      <c r="F8" s="29"/>
      <c r="G8" s="29"/>
      <c r="H8" s="29"/>
      <c r="I8" s="67"/>
      <c r="J8" s="66"/>
      <c r="K8" s="29"/>
      <c r="L8" s="29"/>
      <c r="M8" s="29"/>
      <c r="N8" s="66"/>
      <c r="O8" s="29"/>
      <c r="P8" s="29"/>
      <c r="Q8" s="29"/>
      <c r="R8" s="67"/>
      <c r="S8" s="66"/>
      <c r="T8" s="29"/>
      <c r="U8" s="29"/>
      <c r="V8" s="67"/>
      <c r="W8" s="66"/>
      <c r="X8" s="29"/>
      <c r="Y8" s="29"/>
      <c r="Z8" s="29"/>
      <c r="AA8" s="67"/>
      <c r="AB8" s="66"/>
      <c r="AC8" s="29"/>
      <c r="AD8" s="29"/>
      <c r="AE8" s="67"/>
      <c r="AF8" s="66"/>
      <c r="AG8" s="29"/>
      <c r="AH8" s="29"/>
      <c r="AI8" s="67"/>
      <c r="AJ8" s="66"/>
      <c r="AK8" s="29"/>
      <c r="AL8" s="29"/>
      <c r="AM8" s="29"/>
      <c r="AN8" s="67"/>
      <c r="AO8" s="66"/>
      <c r="AP8" s="29"/>
      <c r="AQ8" s="29"/>
      <c r="AR8" s="67"/>
      <c r="AS8" s="66"/>
      <c r="AT8" s="29"/>
      <c r="AU8" s="29"/>
      <c r="AV8" s="29"/>
      <c r="AW8" s="66"/>
      <c r="AX8" s="29"/>
      <c r="AY8" s="29"/>
      <c r="AZ8" s="29"/>
      <c r="BA8" s="66"/>
      <c r="BB8" s="29"/>
      <c r="BC8" s="29"/>
      <c r="BD8" s="29"/>
      <c r="BE8" s="29"/>
      <c r="BF8" s="68"/>
    </row>
    <row r="9">
      <c r="A9" s="29"/>
      <c r="B9" s="63" t="s">
        <v>62</v>
      </c>
      <c r="C9" s="64"/>
      <c r="D9" s="65"/>
      <c r="E9" s="66"/>
      <c r="F9" s="29"/>
      <c r="G9" s="29"/>
      <c r="H9" s="29"/>
      <c r="I9" s="29"/>
      <c r="J9" s="66"/>
      <c r="K9" s="29"/>
      <c r="L9" s="29"/>
      <c r="M9" s="29"/>
      <c r="N9" s="66"/>
      <c r="O9" s="29"/>
      <c r="P9" s="29"/>
      <c r="Q9" s="29"/>
      <c r="R9" s="67"/>
      <c r="S9" s="66"/>
      <c r="T9" s="29"/>
      <c r="U9" s="29"/>
      <c r="V9" s="67"/>
      <c r="W9" s="66"/>
      <c r="X9" s="29"/>
      <c r="Y9" s="29"/>
      <c r="Z9" s="29"/>
      <c r="AA9" s="67"/>
      <c r="AB9" s="66"/>
      <c r="AC9" s="29"/>
      <c r="AD9" s="29"/>
      <c r="AE9" s="67"/>
      <c r="AF9" s="66"/>
      <c r="AG9" s="29"/>
      <c r="AH9" s="29"/>
      <c r="AI9" s="67"/>
      <c r="AJ9" s="66"/>
      <c r="AK9" s="29"/>
      <c r="AL9" s="29"/>
      <c r="AM9" s="29"/>
      <c r="AN9" s="67"/>
      <c r="AO9" s="66"/>
      <c r="AP9" s="29"/>
      <c r="AQ9" s="29"/>
      <c r="AR9" s="67"/>
      <c r="AS9" s="66"/>
      <c r="AT9" s="29"/>
      <c r="AU9" s="29"/>
      <c r="AV9" s="29"/>
      <c r="AW9" s="66"/>
      <c r="AX9" s="29"/>
      <c r="AY9" s="29"/>
      <c r="AZ9" s="29"/>
      <c r="BA9" s="66"/>
      <c r="BB9" s="29"/>
      <c r="BC9" s="29"/>
      <c r="BD9" s="29"/>
      <c r="BE9" s="29"/>
      <c r="BF9" s="68"/>
    </row>
    <row r="10">
      <c r="A10" s="29"/>
      <c r="B10" s="63"/>
      <c r="C10" s="64"/>
      <c r="D10" s="65"/>
      <c r="E10" s="66"/>
      <c r="F10" s="29"/>
      <c r="G10" s="29"/>
      <c r="H10" s="29"/>
      <c r="I10" s="67"/>
      <c r="J10" s="66"/>
      <c r="K10" s="29"/>
      <c r="L10" s="29"/>
      <c r="M10" s="29"/>
      <c r="N10" s="66"/>
      <c r="O10" s="29"/>
      <c r="P10" s="29"/>
      <c r="Q10" s="29"/>
      <c r="R10" s="67"/>
      <c r="S10" s="66"/>
      <c r="T10" s="29"/>
      <c r="U10" s="29"/>
      <c r="V10" s="67"/>
      <c r="W10" s="66"/>
      <c r="X10" s="29"/>
      <c r="Y10" s="29"/>
      <c r="Z10" s="29"/>
      <c r="AA10" s="67"/>
      <c r="AB10" s="66"/>
      <c r="AC10" s="29"/>
      <c r="AD10" s="29"/>
      <c r="AE10" s="67"/>
      <c r="AF10" s="66"/>
      <c r="AG10" s="29"/>
      <c r="AH10" s="29"/>
      <c r="AI10" s="67"/>
      <c r="AJ10" s="66"/>
      <c r="AK10" s="29"/>
      <c r="AL10" s="29"/>
      <c r="AM10" s="29"/>
      <c r="AN10" s="67"/>
      <c r="AO10" s="66"/>
      <c r="AP10" s="29"/>
      <c r="AQ10" s="29"/>
      <c r="AR10" s="67"/>
      <c r="AS10" s="66"/>
      <c r="AT10" s="29"/>
      <c r="AU10" s="29"/>
      <c r="AV10" s="29"/>
      <c r="AW10" s="66"/>
      <c r="AX10" s="29"/>
      <c r="AY10" s="29"/>
      <c r="AZ10" s="29"/>
      <c r="BA10" s="66"/>
      <c r="BB10" s="29"/>
      <c r="BC10" s="29"/>
      <c r="BD10" s="29"/>
      <c r="BE10" s="29"/>
      <c r="BF10" s="68"/>
    </row>
    <row r="11">
      <c r="A11" s="29"/>
      <c r="B11" s="63"/>
      <c r="C11" s="64"/>
      <c r="D11" s="69"/>
      <c r="E11" s="66"/>
      <c r="F11" s="29"/>
      <c r="G11" s="29"/>
      <c r="H11" s="29"/>
      <c r="I11" s="67"/>
      <c r="J11" s="66"/>
      <c r="K11" s="29"/>
      <c r="L11" s="29"/>
      <c r="M11" s="29"/>
      <c r="N11" s="66"/>
      <c r="O11" s="29"/>
      <c r="P11" s="29"/>
      <c r="Q11" s="29"/>
      <c r="R11" s="67"/>
      <c r="S11" s="66"/>
      <c r="T11" s="29"/>
      <c r="U11" s="29"/>
      <c r="V11" s="67"/>
      <c r="W11" s="66"/>
      <c r="X11" s="29"/>
      <c r="Y11" s="29"/>
      <c r="Z11" s="29"/>
      <c r="AA11" s="67"/>
      <c r="AB11" s="66"/>
      <c r="AC11" s="29"/>
      <c r="AD11" s="29"/>
      <c r="AE11" s="67"/>
      <c r="AF11" s="66"/>
      <c r="AG11" s="29"/>
      <c r="AH11" s="29"/>
      <c r="AI11" s="67"/>
      <c r="AJ11" s="66"/>
      <c r="AK11" s="29"/>
      <c r="AL11" s="29"/>
      <c r="AM11" s="29"/>
      <c r="AN11" s="67"/>
      <c r="AO11" s="66"/>
      <c r="AP11" s="29"/>
      <c r="AQ11" s="29"/>
      <c r="AR11" s="67"/>
      <c r="AS11" s="66"/>
      <c r="AT11" s="29"/>
      <c r="AU11" s="29"/>
      <c r="AV11" s="29"/>
      <c r="AW11" s="66"/>
      <c r="AX11" s="29"/>
      <c r="AY11" s="29"/>
      <c r="AZ11" s="29"/>
      <c r="BA11" s="66"/>
      <c r="BB11" s="29"/>
      <c r="BC11" s="29"/>
      <c r="BD11" s="29"/>
      <c r="BE11" s="29"/>
      <c r="BF11" s="68"/>
    </row>
    <row r="12">
      <c r="A12" s="29"/>
      <c r="B12" s="54" t="s">
        <v>63</v>
      </c>
      <c r="C12" s="55"/>
      <c r="D12" s="56"/>
      <c r="E12" s="57"/>
      <c r="F12" s="58"/>
      <c r="G12" s="58"/>
      <c r="H12" s="59"/>
      <c r="I12" s="61"/>
      <c r="J12" s="57"/>
      <c r="K12" s="58"/>
      <c r="L12" s="58"/>
      <c r="M12" s="58"/>
      <c r="N12" s="57"/>
      <c r="O12" s="58"/>
      <c r="P12" s="58"/>
      <c r="Q12" s="59"/>
      <c r="R12" s="61"/>
      <c r="S12" s="57"/>
      <c r="T12" s="58"/>
      <c r="U12" s="58"/>
      <c r="V12" s="61"/>
      <c r="W12" s="57"/>
      <c r="X12" s="58"/>
      <c r="Y12" s="58"/>
      <c r="Z12" s="58"/>
      <c r="AA12" s="61"/>
      <c r="AB12" s="57"/>
      <c r="AC12" s="58"/>
      <c r="AD12" s="58"/>
      <c r="AE12" s="61"/>
      <c r="AF12" s="57"/>
      <c r="AG12" s="58"/>
      <c r="AH12" s="58"/>
      <c r="AI12" s="61"/>
      <c r="AJ12" s="57"/>
      <c r="AK12" s="58"/>
      <c r="AL12" s="58"/>
      <c r="AM12" s="58"/>
      <c r="AN12" s="61"/>
      <c r="AO12" s="57"/>
      <c r="AP12" s="58"/>
      <c r="AQ12" s="58"/>
      <c r="AR12" s="61"/>
      <c r="AS12" s="57"/>
      <c r="AT12" s="58"/>
      <c r="AU12" s="58"/>
      <c r="AV12" s="58"/>
      <c r="AW12" s="57"/>
      <c r="AX12" s="58"/>
      <c r="AY12" s="58"/>
      <c r="AZ12" s="58"/>
      <c r="BA12" s="57"/>
      <c r="BB12" s="58"/>
      <c r="BC12" s="58"/>
      <c r="BD12" s="58"/>
      <c r="BE12" s="58"/>
      <c r="BF12" s="62"/>
    </row>
    <row r="13">
      <c r="A13" s="29"/>
      <c r="B13" s="63" t="s">
        <v>59</v>
      </c>
      <c r="C13" s="64"/>
      <c r="D13" s="69"/>
      <c r="E13" s="66"/>
      <c r="F13" s="70"/>
      <c r="G13" s="70"/>
      <c r="H13" s="70"/>
      <c r="I13" s="71"/>
      <c r="J13" s="72"/>
      <c r="K13" s="29"/>
      <c r="L13" s="29"/>
      <c r="M13" s="29"/>
      <c r="N13" s="66"/>
      <c r="O13" s="29"/>
      <c r="P13" s="29"/>
      <c r="Q13" s="29"/>
      <c r="R13" s="67"/>
      <c r="S13" s="66"/>
      <c r="T13" s="29"/>
      <c r="U13" s="29"/>
      <c r="V13" s="67"/>
      <c r="W13" s="66"/>
      <c r="X13" s="29"/>
      <c r="Y13" s="29"/>
      <c r="Z13" s="29"/>
      <c r="AA13" s="67"/>
      <c r="AB13" s="66"/>
      <c r="AC13" s="29"/>
      <c r="AD13" s="29"/>
      <c r="AE13" s="67"/>
      <c r="AF13" s="66"/>
      <c r="AG13" s="29"/>
      <c r="AH13" s="29"/>
      <c r="AI13" s="67"/>
      <c r="AJ13" s="66"/>
      <c r="AK13" s="29"/>
      <c r="AL13" s="29"/>
      <c r="AM13" s="29"/>
      <c r="AN13" s="67"/>
      <c r="AO13" s="66"/>
      <c r="AP13" s="29"/>
      <c r="AQ13" s="29"/>
      <c r="AR13" s="67"/>
      <c r="AS13" s="66"/>
      <c r="AT13" s="29"/>
      <c r="AU13" s="29"/>
      <c r="AV13" s="29"/>
      <c r="AW13" s="66"/>
      <c r="AX13" s="29"/>
      <c r="AY13" s="29"/>
      <c r="AZ13" s="29"/>
      <c r="BA13" s="66"/>
      <c r="BB13" s="29"/>
      <c r="BC13" s="29"/>
      <c r="BD13" s="29"/>
      <c r="BE13" s="29"/>
      <c r="BF13" s="68"/>
    </row>
    <row r="14">
      <c r="A14" s="29"/>
      <c r="B14" s="63" t="s">
        <v>60</v>
      </c>
      <c r="C14" s="64"/>
      <c r="D14" s="69"/>
      <c r="E14" s="66"/>
      <c r="F14" s="29"/>
      <c r="G14" s="29"/>
      <c r="H14" s="29"/>
      <c r="I14" s="67"/>
      <c r="J14" s="66"/>
      <c r="K14" s="29"/>
      <c r="L14" s="29"/>
      <c r="M14" s="29"/>
      <c r="N14" s="66"/>
      <c r="O14" s="29"/>
      <c r="P14" s="29"/>
      <c r="Q14" s="29"/>
      <c r="R14" s="67"/>
      <c r="S14" s="66"/>
      <c r="T14" s="29"/>
      <c r="U14" s="29"/>
      <c r="V14" s="67"/>
      <c r="W14" s="66"/>
      <c r="X14" s="29"/>
      <c r="Y14" s="29"/>
      <c r="Z14" s="29"/>
      <c r="AA14" s="67"/>
      <c r="AB14" s="66"/>
      <c r="AC14" s="29"/>
      <c r="AD14" s="29"/>
      <c r="AE14" s="67"/>
      <c r="AF14" s="66"/>
      <c r="AG14" s="29"/>
      <c r="AH14" s="29"/>
      <c r="AI14" s="67"/>
      <c r="AJ14" s="66"/>
      <c r="AK14" s="29"/>
      <c r="AL14" s="29"/>
      <c r="AM14" s="29"/>
      <c r="AN14" s="67"/>
      <c r="AO14" s="66"/>
      <c r="AP14" s="29"/>
      <c r="AQ14" s="29"/>
      <c r="AR14" s="67"/>
      <c r="AS14" s="66"/>
      <c r="AT14" s="29"/>
      <c r="AU14" s="29"/>
      <c r="AV14" s="29"/>
      <c r="AW14" s="66"/>
      <c r="AX14" s="29"/>
      <c r="AY14" s="29"/>
      <c r="AZ14" s="29"/>
      <c r="BA14" s="66"/>
      <c r="BB14" s="29"/>
      <c r="BC14" s="29"/>
      <c r="BD14" s="29"/>
      <c r="BE14" s="29"/>
      <c r="BF14" s="68"/>
    </row>
    <row r="15">
      <c r="A15" s="29"/>
      <c r="B15" s="63" t="s">
        <v>61</v>
      </c>
      <c r="C15" s="64"/>
      <c r="D15" s="65"/>
      <c r="E15" s="66"/>
      <c r="F15" s="29"/>
      <c r="G15" s="29"/>
      <c r="H15" s="29"/>
      <c r="I15" s="67"/>
      <c r="J15" s="66"/>
      <c r="K15" s="29"/>
      <c r="L15" s="29"/>
      <c r="M15" s="29"/>
      <c r="N15" s="66"/>
      <c r="O15" s="29"/>
      <c r="P15" s="29"/>
      <c r="Q15" s="29"/>
      <c r="R15" s="67"/>
      <c r="S15" s="66"/>
      <c r="T15" s="29"/>
      <c r="U15" s="29"/>
      <c r="V15" s="67"/>
      <c r="W15" s="66"/>
      <c r="X15" s="29"/>
      <c r="Y15" s="29"/>
      <c r="Z15" s="29"/>
      <c r="AA15" s="67"/>
      <c r="AB15" s="66"/>
      <c r="AC15" s="29"/>
      <c r="AD15" s="29"/>
      <c r="AE15" s="67"/>
      <c r="AF15" s="66"/>
      <c r="AG15" s="29"/>
      <c r="AH15" s="29"/>
      <c r="AI15" s="67"/>
      <c r="AJ15" s="66"/>
      <c r="AK15" s="29"/>
      <c r="AL15" s="29"/>
      <c r="AM15" s="29"/>
      <c r="AN15" s="67"/>
      <c r="AO15" s="66"/>
      <c r="AP15" s="29"/>
      <c r="AQ15" s="29"/>
      <c r="AR15" s="67"/>
      <c r="AS15" s="66"/>
      <c r="AT15" s="29"/>
      <c r="AU15" s="29"/>
      <c r="AV15" s="29"/>
      <c r="AW15" s="66"/>
      <c r="AX15" s="29"/>
      <c r="AY15" s="29"/>
      <c r="AZ15" s="29"/>
      <c r="BA15" s="66"/>
      <c r="BB15" s="29"/>
      <c r="BC15" s="29"/>
      <c r="BD15" s="29"/>
      <c r="BE15" s="29"/>
      <c r="BF15" s="68"/>
    </row>
    <row r="16">
      <c r="A16" s="29"/>
      <c r="B16" s="63" t="s">
        <v>62</v>
      </c>
      <c r="C16" s="64"/>
      <c r="D16" s="65"/>
      <c r="E16" s="66"/>
      <c r="F16" s="29"/>
      <c r="G16" s="29"/>
      <c r="H16" s="29"/>
      <c r="I16" s="67"/>
      <c r="J16" s="66"/>
      <c r="K16" s="29"/>
      <c r="L16" s="29"/>
      <c r="M16" s="29"/>
      <c r="N16" s="66"/>
      <c r="O16" s="29"/>
      <c r="P16" s="29"/>
      <c r="Q16" s="29"/>
      <c r="R16" s="67"/>
      <c r="S16" s="66"/>
      <c r="T16" s="29"/>
      <c r="U16" s="29"/>
      <c r="V16" s="67"/>
      <c r="W16" s="66"/>
      <c r="X16" s="29"/>
      <c r="Y16" s="29"/>
      <c r="Z16" s="29"/>
      <c r="AA16" s="67"/>
      <c r="AB16" s="66"/>
      <c r="AC16" s="29"/>
      <c r="AD16" s="29"/>
      <c r="AE16" s="67"/>
      <c r="AF16" s="66"/>
      <c r="AG16" s="29"/>
      <c r="AH16" s="29"/>
      <c r="AI16" s="67"/>
      <c r="AJ16" s="66"/>
      <c r="AK16" s="29"/>
      <c r="AL16" s="29"/>
      <c r="AM16" s="29"/>
      <c r="AN16" s="67"/>
      <c r="AO16" s="66"/>
      <c r="AP16" s="29"/>
      <c r="AQ16" s="29"/>
      <c r="AR16" s="67"/>
      <c r="AS16" s="66"/>
      <c r="AT16" s="29"/>
      <c r="AU16" s="29"/>
      <c r="AV16" s="29"/>
      <c r="AW16" s="66"/>
      <c r="AX16" s="29"/>
      <c r="AY16" s="29"/>
      <c r="AZ16" s="29"/>
      <c r="BA16" s="66"/>
      <c r="BB16" s="29"/>
      <c r="BC16" s="29"/>
      <c r="BD16" s="29"/>
      <c r="BE16" s="29"/>
      <c r="BF16" s="68"/>
    </row>
    <row r="17">
      <c r="A17" s="29"/>
      <c r="B17" s="63"/>
      <c r="C17" s="64"/>
      <c r="D17" s="69"/>
      <c r="E17" s="66"/>
      <c r="F17" s="29"/>
      <c r="G17" s="29"/>
      <c r="H17" s="29"/>
      <c r="I17" s="67"/>
      <c r="J17" s="66"/>
      <c r="K17" s="29"/>
      <c r="L17" s="29"/>
      <c r="M17" s="29"/>
      <c r="N17" s="66"/>
      <c r="O17" s="29"/>
      <c r="P17" s="29"/>
      <c r="Q17" s="29"/>
      <c r="R17" s="67"/>
      <c r="S17" s="66"/>
      <c r="T17" s="29"/>
      <c r="U17" s="29"/>
      <c r="V17" s="67"/>
      <c r="W17" s="66"/>
      <c r="X17" s="29"/>
      <c r="Y17" s="29"/>
      <c r="Z17" s="29"/>
      <c r="AA17" s="67"/>
      <c r="AB17" s="66"/>
      <c r="AC17" s="29"/>
      <c r="AD17" s="29"/>
      <c r="AE17" s="67"/>
      <c r="AF17" s="66"/>
      <c r="AG17" s="29"/>
      <c r="AH17" s="29"/>
      <c r="AI17" s="67"/>
      <c r="AJ17" s="66"/>
      <c r="AK17" s="29"/>
      <c r="AL17" s="29"/>
      <c r="AM17" s="29"/>
      <c r="AN17" s="67"/>
      <c r="AO17" s="66"/>
      <c r="AP17" s="29"/>
      <c r="AQ17" s="29"/>
      <c r="AR17" s="67"/>
      <c r="AS17" s="66"/>
      <c r="AT17" s="29"/>
      <c r="AU17" s="29"/>
      <c r="AV17" s="29"/>
      <c r="AW17" s="66"/>
      <c r="AX17" s="29"/>
      <c r="AY17" s="29"/>
      <c r="AZ17" s="29"/>
      <c r="BA17" s="66"/>
      <c r="BB17" s="29"/>
      <c r="BC17" s="29"/>
      <c r="BD17" s="29"/>
      <c r="BE17" s="29"/>
      <c r="BF17" s="68"/>
    </row>
    <row r="18">
      <c r="A18" s="29"/>
      <c r="B18" s="63"/>
      <c r="C18" s="64"/>
      <c r="D18" s="69"/>
      <c r="E18" s="66"/>
      <c r="F18" s="29"/>
      <c r="G18" s="29"/>
      <c r="H18" s="29"/>
      <c r="I18" s="67"/>
      <c r="J18" s="66"/>
      <c r="K18" s="29"/>
      <c r="L18" s="29"/>
      <c r="M18" s="29"/>
      <c r="N18" s="66"/>
      <c r="O18" s="29"/>
      <c r="P18" s="29"/>
      <c r="Q18" s="29"/>
      <c r="R18" s="67"/>
      <c r="S18" s="66"/>
      <c r="T18" s="29"/>
      <c r="U18" s="29"/>
      <c r="V18" s="67"/>
      <c r="W18" s="66"/>
      <c r="X18" s="29"/>
      <c r="Y18" s="29"/>
      <c r="Z18" s="29"/>
      <c r="AA18" s="67"/>
      <c r="AB18" s="66"/>
      <c r="AC18" s="29"/>
      <c r="AD18" s="29"/>
      <c r="AE18" s="67"/>
      <c r="AF18" s="66"/>
      <c r="AG18" s="29"/>
      <c r="AH18" s="29"/>
      <c r="AI18" s="67"/>
      <c r="AJ18" s="66"/>
      <c r="AK18" s="29"/>
      <c r="AL18" s="29"/>
      <c r="AM18" s="29"/>
      <c r="AN18" s="67"/>
      <c r="AO18" s="66"/>
      <c r="AP18" s="29"/>
      <c r="AQ18" s="29"/>
      <c r="AR18" s="67"/>
      <c r="AS18" s="66"/>
      <c r="AT18" s="29"/>
      <c r="AU18" s="29"/>
      <c r="AV18" s="29"/>
      <c r="AW18" s="66"/>
      <c r="AX18" s="29"/>
      <c r="AY18" s="29"/>
      <c r="AZ18" s="29"/>
      <c r="BA18" s="66"/>
      <c r="BB18" s="29"/>
      <c r="BC18" s="29"/>
      <c r="BD18" s="29"/>
      <c r="BE18" s="29"/>
      <c r="BF18" s="68"/>
    </row>
    <row r="19">
      <c r="A19" s="29"/>
      <c r="B19" s="54" t="s">
        <v>64</v>
      </c>
      <c r="C19" s="55"/>
      <c r="D19" s="56"/>
      <c r="E19" s="57"/>
      <c r="F19" s="58"/>
      <c r="G19" s="58"/>
      <c r="H19" s="59"/>
      <c r="I19" s="61"/>
      <c r="J19" s="57"/>
      <c r="K19" s="58"/>
      <c r="L19" s="58"/>
      <c r="M19" s="58"/>
      <c r="N19" s="57"/>
      <c r="O19" s="58"/>
      <c r="P19" s="58"/>
      <c r="Q19" s="59"/>
      <c r="R19" s="61"/>
      <c r="S19" s="57"/>
      <c r="T19" s="58"/>
      <c r="U19" s="58"/>
      <c r="V19" s="61"/>
      <c r="W19" s="57"/>
      <c r="X19" s="58"/>
      <c r="Y19" s="58"/>
      <c r="Z19" s="58"/>
      <c r="AA19" s="61"/>
      <c r="AB19" s="57"/>
      <c r="AC19" s="58"/>
      <c r="AD19" s="58"/>
      <c r="AE19" s="61"/>
      <c r="AF19" s="57"/>
      <c r="AG19" s="58"/>
      <c r="AH19" s="58"/>
      <c r="AI19" s="61"/>
      <c r="AJ19" s="57"/>
      <c r="AK19" s="58"/>
      <c r="AL19" s="58"/>
      <c r="AM19" s="58"/>
      <c r="AN19" s="61"/>
      <c r="AO19" s="57"/>
      <c r="AP19" s="58"/>
      <c r="AQ19" s="58"/>
      <c r="AR19" s="61"/>
      <c r="AS19" s="57"/>
      <c r="AT19" s="58"/>
      <c r="AU19" s="58"/>
      <c r="AV19" s="58"/>
      <c r="AW19" s="57"/>
      <c r="AX19" s="58"/>
      <c r="AY19" s="58"/>
      <c r="AZ19" s="58"/>
      <c r="BA19" s="57"/>
      <c r="BB19" s="58"/>
      <c r="BC19" s="58"/>
      <c r="BD19" s="58"/>
      <c r="BE19" s="58"/>
      <c r="BF19" s="62"/>
    </row>
    <row r="20">
      <c r="A20" s="29"/>
      <c r="B20" s="63" t="s">
        <v>59</v>
      </c>
      <c r="C20" s="64"/>
      <c r="D20" s="65"/>
      <c r="E20" s="66"/>
      <c r="F20" s="29"/>
      <c r="G20" s="29"/>
      <c r="H20" s="29"/>
      <c r="I20" s="67"/>
      <c r="J20" s="66"/>
      <c r="K20" s="29"/>
      <c r="L20" s="29"/>
      <c r="M20" s="29"/>
      <c r="N20" s="66"/>
      <c r="O20" s="29"/>
      <c r="P20" s="29"/>
      <c r="Q20" s="29"/>
      <c r="R20" s="67"/>
      <c r="S20" s="66"/>
      <c r="T20" s="29"/>
      <c r="U20" s="29"/>
      <c r="V20" s="67"/>
      <c r="W20" s="66"/>
      <c r="X20" s="29"/>
      <c r="Y20" s="29"/>
      <c r="Z20" s="29"/>
      <c r="AA20" s="67"/>
      <c r="AB20" s="66"/>
      <c r="AC20" s="29"/>
      <c r="AD20" s="29"/>
      <c r="AE20" s="67"/>
      <c r="AF20" s="66"/>
      <c r="AG20" s="29"/>
      <c r="AH20" s="29"/>
      <c r="AI20" s="67"/>
      <c r="AJ20" s="66"/>
      <c r="AK20" s="29"/>
      <c r="AL20" s="29"/>
      <c r="AM20" s="29"/>
      <c r="AN20" s="67"/>
      <c r="AO20" s="66"/>
      <c r="AP20" s="29"/>
      <c r="AQ20" s="29"/>
      <c r="AR20" s="67"/>
      <c r="AS20" s="66"/>
      <c r="AT20" s="29"/>
      <c r="AU20" s="29"/>
      <c r="AV20" s="29"/>
      <c r="AW20" s="66"/>
      <c r="AX20" s="29"/>
      <c r="AY20" s="29"/>
      <c r="AZ20" s="29"/>
      <c r="BA20" s="66"/>
      <c r="BB20" s="29"/>
      <c r="BC20" s="29"/>
      <c r="BD20" s="29"/>
      <c r="BE20" s="29"/>
      <c r="BF20" s="68"/>
    </row>
    <row r="21">
      <c r="A21" s="29"/>
      <c r="B21" s="63" t="s">
        <v>60</v>
      </c>
      <c r="C21" s="64"/>
      <c r="D21" s="65"/>
      <c r="E21" s="66"/>
      <c r="F21" s="29"/>
      <c r="G21" s="29"/>
      <c r="H21" s="29"/>
      <c r="I21" s="67"/>
      <c r="J21" s="66"/>
      <c r="K21" s="29"/>
      <c r="L21" s="29"/>
      <c r="M21" s="29"/>
      <c r="N21" s="66"/>
      <c r="O21" s="29"/>
      <c r="P21" s="29"/>
      <c r="Q21" s="29"/>
      <c r="R21" s="67"/>
      <c r="S21" s="66"/>
      <c r="T21" s="29"/>
      <c r="U21" s="29"/>
      <c r="V21" s="67"/>
      <c r="W21" s="66"/>
      <c r="X21" s="29"/>
      <c r="Y21" s="29"/>
      <c r="Z21" s="29"/>
      <c r="AA21" s="67"/>
      <c r="AB21" s="66"/>
      <c r="AC21" s="29"/>
      <c r="AD21" s="29"/>
      <c r="AE21" s="67"/>
      <c r="AF21" s="66"/>
      <c r="AG21" s="29"/>
      <c r="AH21" s="29"/>
      <c r="AI21" s="67"/>
      <c r="AJ21" s="66"/>
      <c r="AK21" s="29"/>
      <c r="AL21" s="29"/>
      <c r="AM21" s="29"/>
      <c r="AN21" s="67"/>
      <c r="AO21" s="66"/>
      <c r="AP21" s="29"/>
      <c r="AQ21" s="29"/>
      <c r="AR21" s="67"/>
      <c r="AS21" s="66"/>
      <c r="AT21" s="29"/>
      <c r="AU21" s="29"/>
      <c r="AV21" s="29"/>
      <c r="AW21" s="66"/>
      <c r="AX21" s="29"/>
      <c r="AY21" s="29"/>
      <c r="AZ21" s="29"/>
      <c r="BA21" s="66"/>
      <c r="BB21" s="29"/>
      <c r="BC21" s="29"/>
      <c r="BD21" s="29"/>
      <c r="BE21" s="29"/>
      <c r="BF21" s="68"/>
    </row>
    <row r="22">
      <c r="A22" s="29"/>
      <c r="B22" s="63" t="s">
        <v>61</v>
      </c>
      <c r="C22" s="64"/>
      <c r="D22" s="65"/>
      <c r="E22" s="66"/>
      <c r="F22" s="29"/>
      <c r="G22" s="29"/>
      <c r="H22" s="29"/>
      <c r="I22" s="67"/>
      <c r="J22" s="66"/>
      <c r="K22" s="29"/>
      <c r="L22" s="29"/>
      <c r="M22" s="29"/>
      <c r="N22" s="66"/>
      <c r="O22" s="29"/>
      <c r="P22" s="29"/>
      <c r="Q22" s="29"/>
      <c r="R22" s="67"/>
      <c r="S22" s="66"/>
      <c r="T22" s="29"/>
      <c r="U22" s="29"/>
      <c r="V22" s="67"/>
      <c r="W22" s="66"/>
      <c r="X22" s="29"/>
      <c r="Y22" s="29"/>
      <c r="Z22" s="29"/>
      <c r="AA22" s="67"/>
      <c r="AB22" s="66"/>
      <c r="AC22" s="29"/>
      <c r="AD22" s="29"/>
      <c r="AE22" s="67"/>
      <c r="AF22" s="66"/>
      <c r="AG22" s="29"/>
      <c r="AH22" s="29"/>
      <c r="AI22" s="67"/>
      <c r="AJ22" s="66"/>
      <c r="AK22" s="29"/>
      <c r="AL22" s="29"/>
      <c r="AM22" s="29"/>
      <c r="AN22" s="67"/>
      <c r="AO22" s="66"/>
      <c r="AP22" s="29"/>
      <c r="AQ22" s="29"/>
      <c r="AR22" s="67"/>
      <c r="AS22" s="66"/>
      <c r="AT22" s="29"/>
      <c r="AU22" s="29"/>
      <c r="AV22" s="29"/>
      <c r="AW22" s="66"/>
      <c r="AX22" s="29"/>
      <c r="AY22" s="29"/>
      <c r="AZ22" s="29"/>
      <c r="BA22" s="66"/>
      <c r="BB22" s="29"/>
      <c r="BC22" s="29"/>
      <c r="BD22" s="29"/>
      <c r="BE22" s="29"/>
      <c r="BF22" s="68"/>
    </row>
    <row r="23">
      <c r="A23" s="29"/>
      <c r="B23" s="63" t="s">
        <v>62</v>
      </c>
      <c r="C23" s="64"/>
      <c r="D23" s="65"/>
      <c r="E23" s="66"/>
      <c r="F23" s="29"/>
      <c r="G23" s="29"/>
      <c r="H23" s="29"/>
      <c r="I23" s="67"/>
      <c r="J23" s="66"/>
      <c r="K23" s="29"/>
      <c r="L23" s="29"/>
      <c r="M23" s="29"/>
      <c r="N23" s="66"/>
      <c r="O23" s="29"/>
      <c r="P23" s="29"/>
      <c r="Q23" s="29"/>
      <c r="R23" s="67"/>
      <c r="S23" s="66"/>
      <c r="T23" s="29"/>
      <c r="U23" s="29"/>
      <c r="V23" s="67"/>
      <c r="W23" s="66"/>
      <c r="X23" s="29"/>
      <c r="Y23" s="29"/>
      <c r="Z23" s="29"/>
      <c r="AA23" s="67"/>
      <c r="AB23" s="66"/>
      <c r="AC23" s="29"/>
      <c r="AD23" s="29"/>
      <c r="AE23" s="67"/>
      <c r="AF23" s="66"/>
      <c r="AG23" s="29"/>
      <c r="AH23" s="29"/>
      <c r="AI23" s="67"/>
      <c r="AJ23" s="66"/>
      <c r="AK23" s="29"/>
      <c r="AL23" s="29"/>
      <c r="AM23" s="29"/>
      <c r="AN23" s="67"/>
      <c r="AO23" s="66"/>
      <c r="AP23" s="29"/>
      <c r="AQ23" s="29"/>
      <c r="AR23" s="67"/>
      <c r="AS23" s="66"/>
      <c r="AT23" s="29"/>
      <c r="AU23" s="29"/>
      <c r="AV23" s="29"/>
      <c r="AW23" s="66"/>
      <c r="AX23" s="29"/>
      <c r="AY23" s="29"/>
      <c r="AZ23" s="29"/>
      <c r="BA23" s="66"/>
      <c r="BB23" s="29"/>
      <c r="BC23" s="29"/>
      <c r="BD23" s="29"/>
      <c r="BE23" s="29"/>
      <c r="BF23" s="68"/>
    </row>
    <row r="24">
      <c r="A24" s="29"/>
      <c r="B24" s="63"/>
      <c r="C24" s="64"/>
      <c r="D24" s="65"/>
      <c r="E24" s="66"/>
      <c r="F24" s="29"/>
      <c r="G24" s="29"/>
      <c r="H24" s="29"/>
      <c r="I24" s="67"/>
      <c r="J24" s="66"/>
      <c r="K24" s="29"/>
      <c r="L24" s="29"/>
      <c r="M24" s="29"/>
      <c r="N24" s="66"/>
      <c r="O24" s="29"/>
      <c r="P24" s="29"/>
      <c r="Q24" s="29"/>
      <c r="R24" s="67"/>
      <c r="S24" s="66"/>
      <c r="T24" s="29"/>
      <c r="U24" s="29"/>
      <c r="V24" s="67"/>
      <c r="W24" s="66"/>
      <c r="X24" s="29"/>
      <c r="Y24" s="29"/>
      <c r="Z24" s="29"/>
      <c r="AA24" s="67"/>
      <c r="AB24" s="66"/>
      <c r="AC24" s="29"/>
      <c r="AD24" s="29"/>
      <c r="AE24" s="67"/>
      <c r="AF24" s="66"/>
      <c r="AG24" s="29"/>
      <c r="AH24" s="29"/>
      <c r="AI24" s="67"/>
      <c r="AJ24" s="66"/>
      <c r="AK24" s="29"/>
      <c r="AL24" s="29"/>
      <c r="AM24" s="29"/>
      <c r="AN24" s="67"/>
      <c r="AO24" s="66"/>
      <c r="AP24" s="29"/>
      <c r="AQ24" s="29"/>
      <c r="AR24" s="67"/>
      <c r="AS24" s="66"/>
      <c r="AT24" s="29"/>
      <c r="AU24" s="29"/>
      <c r="AV24" s="29"/>
      <c r="AW24" s="66"/>
      <c r="AX24" s="29"/>
      <c r="AY24" s="29"/>
      <c r="AZ24" s="29"/>
      <c r="BA24" s="66"/>
      <c r="BB24" s="29"/>
      <c r="BC24" s="29"/>
      <c r="BD24" s="29"/>
      <c r="BE24" s="29"/>
      <c r="BF24" s="68"/>
    </row>
    <row r="25">
      <c r="A25" s="29"/>
      <c r="B25" s="63"/>
      <c r="C25" s="64"/>
      <c r="D25" s="65"/>
      <c r="E25" s="66"/>
      <c r="F25" s="29"/>
      <c r="G25" s="29"/>
      <c r="H25" s="29"/>
      <c r="I25" s="67"/>
      <c r="J25" s="66"/>
      <c r="K25" s="29"/>
      <c r="L25" s="29"/>
      <c r="M25" s="29"/>
      <c r="N25" s="66"/>
      <c r="O25" s="29"/>
      <c r="P25" s="29"/>
      <c r="Q25" s="29"/>
      <c r="R25" s="67"/>
      <c r="S25" s="66"/>
      <c r="T25" s="29"/>
      <c r="U25" s="29"/>
      <c r="V25" s="67"/>
      <c r="W25" s="66"/>
      <c r="X25" s="29"/>
      <c r="Y25" s="29"/>
      <c r="Z25" s="29"/>
      <c r="AA25" s="67"/>
      <c r="AB25" s="66"/>
      <c r="AC25" s="29"/>
      <c r="AD25" s="29"/>
      <c r="AE25" s="67"/>
      <c r="AF25" s="66"/>
      <c r="AG25" s="29"/>
      <c r="AH25" s="29"/>
      <c r="AI25" s="67"/>
      <c r="AJ25" s="66"/>
      <c r="AK25" s="29"/>
      <c r="AL25" s="29"/>
      <c r="AM25" s="29"/>
      <c r="AN25" s="67"/>
      <c r="AO25" s="66"/>
      <c r="AP25" s="29"/>
      <c r="AQ25" s="29"/>
      <c r="AR25" s="67"/>
      <c r="AS25" s="66"/>
      <c r="AT25" s="29"/>
      <c r="AU25" s="29"/>
      <c r="AV25" s="29"/>
      <c r="AW25" s="66"/>
      <c r="AX25" s="29"/>
      <c r="AY25" s="29"/>
      <c r="AZ25" s="29"/>
      <c r="BA25" s="66"/>
      <c r="BB25" s="29"/>
      <c r="BC25" s="29"/>
      <c r="BD25" s="29"/>
      <c r="BE25" s="29"/>
      <c r="BF25" s="68"/>
    </row>
    <row r="26">
      <c r="A26" s="29"/>
      <c r="B26" s="54" t="s">
        <v>65</v>
      </c>
      <c r="C26" s="55"/>
      <c r="D26" s="56"/>
      <c r="E26" s="57"/>
      <c r="F26" s="58"/>
      <c r="G26" s="58"/>
      <c r="H26" s="59"/>
      <c r="I26" s="61"/>
      <c r="J26" s="57"/>
      <c r="K26" s="58"/>
      <c r="L26" s="58"/>
      <c r="M26" s="58"/>
      <c r="N26" s="57"/>
      <c r="O26" s="58"/>
      <c r="P26" s="58"/>
      <c r="Q26" s="59"/>
      <c r="R26" s="61"/>
      <c r="S26" s="57"/>
      <c r="T26" s="58"/>
      <c r="U26" s="58"/>
      <c r="V26" s="61"/>
      <c r="W26" s="57"/>
      <c r="X26" s="58"/>
      <c r="Y26" s="58"/>
      <c r="Z26" s="58"/>
      <c r="AA26" s="61"/>
      <c r="AB26" s="57"/>
      <c r="AC26" s="58"/>
      <c r="AD26" s="58"/>
      <c r="AE26" s="61"/>
      <c r="AF26" s="57"/>
      <c r="AG26" s="58"/>
      <c r="AH26" s="58"/>
      <c r="AI26" s="61"/>
      <c r="AJ26" s="57"/>
      <c r="AK26" s="58"/>
      <c r="AL26" s="58"/>
      <c r="AM26" s="58"/>
      <c r="AN26" s="61"/>
      <c r="AO26" s="57"/>
      <c r="AP26" s="58"/>
      <c r="AQ26" s="58"/>
      <c r="AR26" s="61"/>
      <c r="AS26" s="57"/>
      <c r="AT26" s="58"/>
      <c r="AU26" s="58"/>
      <c r="AV26" s="58"/>
      <c r="AW26" s="57"/>
      <c r="AX26" s="58"/>
      <c r="AY26" s="58"/>
      <c r="AZ26" s="58"/>
      <c r="BA26" s="57"/>
      <c r="BB26" s="58"/>
      <c r="BC26" s="58"/>
      <c r="BD26" s="58"/>
      <c r="BE26" s="58"/>
      <c r="BF26" s="62"/>
    </row>
    <row r="27">
      <c r="A27" s="29"/>
      <c r="B27" s="63" t="s">
        <v>59</v>
      </c>
      <c r="C27" s="64"/>
      <c r="D27" s="65"/>
      <c r="E27" s="66"/>
      <c r="F27" s="29"/>
      <c r="G27" s="29"/>
      <c r="H27" s="29"/>
      <c r="I27" s="67"/>
      <c r="J27" s="66"/>
      <c r="K27" s="29"/>
      <c r="L27" s="29"/>
      <c r="M27" s="29"/>
      <c r="N27" s="66"/>
      <c r="O27" s="29"/>
      <c r="P27" s="29"/>
      <c r="Q27" s="29"/>
      <c r="R27" s="67"/>
      <c r="S27" s="66"/>
      <c r="T27" s="29"/>
      <c r="U27" s="29"/>
      <c r="V27" s="67"/>
      <c r="W27" s="66"/>
      <c r="X27" s="29"/>
      <c r="Y27" s="29"/>
      <c r="Z27" s="29"/>
      <c r="AA27" s="67"/>
      <c r="AB27" s="29"/>
      <c r="AC27" s="29"/>
      <c r="AD27" s="29"/>
      <c r="AE27" s="67"/>
      <c r="AF27" s="66"/>
      <c r="AG27" s="29"/>
      <c r="AH27" s="29"/>
      <c r="AI27" s="67"/>
      <c r="AJ27" s="66"/>
      <c r="AK27" s="29"/>
      <c r="AL27" s="29"/>
      <c r="AM27" s="29"/>
      <c r="AN27" s="67"/>
      <c r="AO27" s="66"/>
      <c r="AP27" s="29"/>
      <c r="AQ27" s="29"/>
      <c r="AR27" s="67"/>
      <c r="AS27" s="66"/>
      <c r="AT27" s="29"/>
      <c r="AU27" s="29"/>
      <c r="AV27" s="29"/>
      <c r="AW27" s="66"/>
      <c r="AX27" s="29"/>
      <c r="AY27" s="29"/>
      <c r="AZ27" s="29"/>
      <c r="BA27" s="66"/>
      <c r="BB27" s="29"/>
      <c r="BC27" s="29"/>
      <c r="BD27" s="29"/>
      <c r="BE27" s="29"/>
      <c r="BF27" s="68"/>
    </row>
    <row r="28">
      <c r="A28" s="29"/>
      <c r="B28" s="63" t="s">
        <v>60</v>
      </c>
      <c r="C28" s="64"/>
      <c r="D28" s="65"/>
      <c r="E28" s="66"/>
      <c r="F28" s="29"/>
      <c r="G28" s="29"/>
      <c r="H28" s="29"/>
      <c r="I28" s="67"/>
      <c r="J28" s="66"/>
      <c r="K28" s="29"/>
      <c r="L28" s="29"/>
      <c r="M28" s="29"/>
      <c r="N28" s="66"/>
      <c r="O28" s="29"/>
      <c r="P28" s="29"/>
      <c r="Q28" s="29"/>
      <c r="R28" s="67"/>
      <c r="S28" s="66"/>
      <c r="T28" s="29"/>
      <c r="U28" s="29"/>
      <c r="V28" s="67"/>
      <c r="W28" s="66"/>
      <c r="X28" s="29"/>
      <c r="Y28" s="29"/>
      <c r="Z28" s="29"/>
      <c r="AA28" s="67"/>
      <c r="AB28" s="29"/>
      <c r="AC28" s="29"/>
      <c r="AD28" s="29"/>
      <c r="AE28" s="67"/>
      <c r="AF28" s="66"/>
      <c r="AG28" s="29"/>
      <c r="AH28" s="29"/>
      <c r="AI28" s="67"/>
      <c r="AJ28" s="66"/>
      <c r="AK28" s="29"/>
      <c r="AL28" s="29"/>
      <c r="AM28" s="29"/>
      <c r="AN28" s="67"/>
      <c r="AO28" s="66"/>
      <c r="AP28" s="29"/>
      <c r="AQ28" s="29"/>
      <c r="AR28" s="67"/>
      <c r="AS28" s="66"/>
      <c r="AT28" s="29"/>
      <c r="AU28" s="29"/>
      <c r="AV28" s="29"/>
      <c r="AW28" s="66"/>
      <c r="AX28" s="29"/>
      <c r="AY28" s="29"/>
      <c r="AZ28" s="29"/>
      <c r="BA28" s="66"/>
      <c r="BB28" s="29"/>
      <c r="BC28" s="29"/>
      <c r="BD28" s="29"/>
      <c r="BE28" s="29"/>
      <c r="BF28" s="68"/>
    </row>
    <row r="29">
      <c r="A29" s="29"/>
      <c r="B29" s="63" t="s">
        <v>61</v>
      </c>
      <c r="C29" s="64"/>
      <c r="D29" s="65"/>
      <c r="E29" s="66"/>
      <c r="F29" s="29"/>
      <c r="G29" s="29"/>
      <c r="H29" s="29"/>
      <c r="I29" s="67"/>
      <c r="J29" s="66"/>
      <c r="K29" s="29"/>
      <c r="L29" s="29"/>
      <c r="M29" s="29"/>
      <c r="N29" s="66"/>
      <c r="O29" s="29"/>
      <c r="P29" s="29"/>
      <c r="Q29" s="29"/>
      <c r="R29" s="67"/>
      <c r="S29" s="66"/>
      <c r="T29" s="29"/>
      <c r="U29" s="29"/>
      <c r="V29" s="67"/>
      <c r="W29" s="29"/>
      <c r="X29" s="29"/>
      <c r="Y29" s="29"/>
      <c r="Z29" s="29"/>
      <c r="AA29" s="67"/>
      <c r="AB29" s="66"/>
      <c r="AC29" s="29"/>
      <c r="AD29" s="29"/>
      <c r="AE29" s="67"/>
      <c r="AF29" s="29"/>
      <c r="AG29" s="29"/>
      <c r="AH29" s="29"/>
      <c r="AI29" s="67"/>
      <c r="AJ29" s="66"/>
      <c r="AK29" s="29"/>
      <c r="AL29" s="29"/>
      <c r="AM29" s="29"/>
      <c r="AN29" s="67"/>
      <c r="AO29" s="66"/>
      <c r="AP29" s="29"/>
      <c r="AQ29" s="29"/>
      <c r="AR29" s="67"/>
      <c r="AS29" s="66"/>
      <c r="AT29" s="29"/>
      <c r="AU29" s="29"/>
      <c r="AV29" s="29"/>
      <c r="AW29" s="66"/>
      <c r="AX29" s="29"/>
      <c r="AY29" s="29"/>
      <c r="AZ29" s="29"/>
      <c r="BA29" s="66"/>
      <c r="BB29" s="29"/>
      <c r="BC29" s="29"/>
      <c r="BD29" s="29"/>
      <c r="BE29" s="29"/>
      <c r="BF29" s="68"/>
    </row>
    <row r="30">
      <c r="A30" s="70"/>
      <c r="B30" s="63" t="s">
        <v>62</v>
      </c>
      <c r="C30" s="64"/>
      <c r="D30" s="65"/>
      <c r="E30" s="66"/>
      <c r="F30" s="29"/>
      <c r="G30" s="29"/>
      <c r="H30" s="29"/>
      <c r="I30" s="67"/>
      <c r="J30" s="66"/>
      <c r="K30" s="29"/>
      <c r="L30" s="29"/>
      <c r="M30" s="29"/>
      <c r="N30" s="66"/>
      <c r="O30" s="29"/>
      <c r="P30" s="29"/>
      <c r="Q30" s="29"/>
      <c r="R30" s="67"/>
      <c r="S30" s="66"/>
      <c r="T30" s="29"/>
      <c r="U30" s="29"/>
      <c r="V30" s="67"/>
      <c r="W30" s="29"/>
      <c r="X30" s="29"/>
      <c r="Y30" s="29"/>
      <c r="Z30" s="29"/>
      <c r="AA30" s="67"/>
      <c r="AB30" s="66"/>
      <c r="AC30" s="29"/>
      <c r="AD30" s="29"/>
      <c r="AE30" s="67"/>
      <c r="AF30" s="29"/>
      <c r="AG30" s="29"/>
      <c r="AH30" s="29"/>
      <c r="AI30" s="67"/>
      <c r="AJ30" s="66"/>
      <c r="AK30" s="29"/>
      <c r="AL30" s="29"/>
      <c r="AM30" s="29"/>
      <c r="AN30" s="67"/>
      <c r="AO30" s="66"/>
      <c r="AP30" s="29"/>
      <c r="AQ30" s="29"/>
      <c r="AR30" s="67"/>
      <c r="AS30" s="66"/>
      <c r="AT30" s="29"/>
      <c r="AU30" s="29"/>
      <c r="AV30" s="29"/>
      <c r="AW30" s="66"/>
      <c r="AX30" s="29"/>
      <c r="AY30" s="29"/>
      <c r="AZ30" s="29"/>
      <c r="BA30" s="66"/>
      <c r="BB30" s="29"/>
      <c r="BC30" s="29"/>
      <c r="BD30" s="29"/>
      <c r="BE30" s="29"/>
      <c r="BF30" s="68"/>
    </row>
    <row r="31">
      <c r="A31" s="29"/>
      <c r="B31" s="63"/>
      <c r="C31" s="64"/>
      <c r="D31" s="65"/>
      <c r="E31" s="66"/>
      <c r="F31" s="29"/>
      <c r="G31" s="29"/>
      <c r="H31" s="29"/>
      <c r="I31" s="67"/>
      <c r="J31" s="66"/>
      <c r="K31" s="29"/>
      <c r="L31" s="29"/>
      <c r="M31" s="29"/>
      <c r="N31" s="66"/>
      <c r="O31" s="29"/>
      <c r="P31" s="29"/>
      <c r="Q31" s="29"/>
      <c r="R31" s="67"/>
      <c r="S31" s="66"/>
      <c r="T31" s="29"/>
      <c r="U31" s="29"/>
      <c r="V31" s="67"/>
      <c r="W31" s="66"/>
      <c r="X31" s="29"/>
      <c r="Y31" s="29"/>
      <c r="Z31" s="29"/>
      <c r="AA31" s="67"/>
      <c r="AB31" s="66"/>
      <c r="AC31" s="29"/>
      <c r="AD31" s="29"/>
      <c r="AE31" s="67"/>
      <c r="AF31" s="66"/>
      <c r="AG31" s="29"/>
      <c r="AH31" s="29"/>
      <c r="AI31" s="67"/>
      <c r="AJ31" s="29"/>
      <c r="AK31" s="29"/>
      <c r="AL31" s="29"/>
      <c r="AM31" s="29"/>
      <c r="AN31" s="67"/>
      <c r="AO31" s="66"/>
      <c r="AP31" s="29"/>
      <c r="AQ31" s="29"/>
      <c r="AR31" s="67"/>
      <c r="AS31" s="66"/>
      <c r="AT31" s="29"/>
      <c r="AU31" s="29"/>
      <c r="AV31" s="29"/>
      <c r="AW31" s="66"/>
      <c r="AX31" s="29"/>
      <c r="AY31" s="29"/>
      <c r="AZ31" s="29"/>
      <c r="BA31" s="66"/>
      <c r="BB31" s="29"/>
      <c r="BC31" s="29"/>
      <c r="BD31" s="29"/>
      <c r="BE31" s="29"/>
      <c r="BF31" s="68"/>
    </row>
    <row r="32" ht="15.75" customHeight="1">
      <c r="A32" s="29"/>
      <c r="B32" s="63"/>
      <c r="C32" s="64"/>
      <c r="D32" s="69"/>
      <c r="E32" s="66"/>
      <c r="F32" s="29"/>
      <c r="G32" s="29"/>
      <c r="H32" s="29"/>
      <c r="I32" s="67"/>
      <c r="J32" s="66"/>
      <c r="K32" s="29"/>
      <c r="L32" s="29"/>
      <c r="M32" s="29"/>
      <c r="N32" s="66"/>
      <c r="O32" s="29"/>
      <c r="P32" s="29"/>
      <c r="Q32" s="29"/>
      <c r="R32" s="67"/>
      <c r="S32" s="66"/>
      <c r="T32" s="29"/>
      <c r="U32" s="29"/>
      <c r="V32" s="29"/>
      <c r="W32" s="66"/>
      <c r="X32" s="29"/>
      <c r="Y32" s="29"/>
      <c r="Z32" s="29"/>
      <c r="AA32" s="67"/>
      <c r="AB32" s="66"/>
      <c r="AC32" s="29"/>
      <c r="AD32" s="29"/>
      <c r="AE32" s="29"/>
      <c r="AF32" s="66"/>
      <c r="AG32" s="29"/>
      <c r="AH32" s="29"/>
      <c r="AI32" s="67"/>
      <c r="AJ32" s="66"/>
      <c r="AK32" s="29"/>
      <c r="AL32" s="29"/>
      <c r="AM32" s="29"/>
      <c r="AN32" s="67"/>
      <c r="AO32" s="66"/>
      <c r="AP32" s="29"/>
      <c r="AQ32" s="29"/>
      <c r="AR32" s="67"/>
      <c r="AS32" s="66"/>
      <c r="AT32" s="29"/>
      <c r="AU32" s="29"/>
      <c r="AV32" s="29"/>
      <c r="AW32" s="66"/>
      <c r="AX32" s="29"/>
      <c r="AY32" s="29"/>
      <c r="AZ32" s="29"/>
      <c r="BA32" s="66"/>
      <c r="BB32" s="29"/>
      <c r="BC32" s="29"/>
      <c r="BD32" s="29"/>
      <c r="BE32" s="29"/>
      <c r="BF32" s="68"/>
    </row>
    <row r="33">
      <c r="A33" s="29"/>
      <c r="B33" s="54" t="s">
        <v>66</v>
      </c>
      <c r="C33" s="55"/>
      <c r="D33" s="56"/>
      <c r="E33" s="57"/>
      <c r="F33" s="58"/>
      <c r="G33" s="58"/>
      <c r="H33" s="59"/>
      <c r="I33" s="61"/>
      <c r="J33" s="57"/>
      <c r="K33" s="58"/>
      <c r="L33" s="58"/>
      <c r="M33" s="58"/>
      <c r="N33" s="57"/>
      <c r="O33" s="58"/>
      <c r="P33" s="58"/>
      <c r="Q33" s="59"/>
      <c r="R33" s="61"/>
      <c r="S33" s="57"/>
      <c r="T33" s="58"/>
      <c r="U33" s="58"/>
      <c r="V33" s="61"/>
      <c r="W33" s="57"/>
      <c r="X33" s="58"/>
      <c r="Y33" s="58"/>
      <c r="Z33" s="58"/>
      <c r="AA33" s="61"/>
      <c r="AB33" s="57"/>
      <c r="AC33" s="58"/>
      <c r="AD33" s="58"/>
      <c r="AE33" s="61"/>
      <c r="AF33" s="57"/>
      <c r="AG33" s="58"/>
      <c r="AH33" s="58"/>
      <c r="AI33" s="61"/>
      <c r="AJ33" s="57"/>
      <c r="AK33" s="58"/>
      <c r="AL33" s="58"/>
      <c r="AM33" s="58"/>
      <c r="AN33" s="61"/>
      <c r="AO33" s="57"/>
      <c r="AP33" s="58"/>
      <c r="AQ33" s="58"/>
      <c r="AR33" s="61"/>
      <c r="AS33" s="57"/>
      <c r="AT33" s="58"/>
      <c r="AU33" s="58"/>
      <c r="AV33" s="58"/>
      <c r="AW33" s="57"/>
      <c r="AX33" s="58"/>
      <c r="AY33" s="58"/>
      <c r="AZ33" s="58"/>
      <c r="BA33" s="57"/>
      <c r="BB33" s="58"/>
      <c r="BC33" s="58"/>
      <c r="BD33" s="58"/>
      <c r="BE33" s="58"/>
      <c r="BF33" s="62"/>
    </row>
    <row r="34">
      <c r="A34" s="29"/>
      <c r="B34" s="63" t="s">
        <v>59</v>
      </c>
      <c r="C34" s="64"/>
      <c r="D34" s="65"/>
      <c r="E34" s="66"/>
      <c r="F34" s="29"/>
      <c r="G34" s="29"/>
      <c r="H34" s="29"/>
      <c r="I34" s="67"/>
      <c r="J34" s="66"/>
      <c r="K34" s="29"/>
      <c r="L34" s="29"/>
      <c r="M34" s="29"/>
      <c r="N34" s="66"/>
      <c r="O34" s="29"/>
      <c r="P34" s="29"/>
      <c r="Q34" s="29"/>
      <c r="R34" s="67"/>
      <c r="S34" s="66"/>
      <c r="T34" s="29"/>
      <c r="U34" s="29"/>
      <c r="V34" s="67"/>
      <c r="W34" s="66"/>
      <c r="X34" s="29"/>
      <c r="Y34" s="29"/>
      <c r="Z34" s="29"/>
      <c r="AA34" s="67"/>
      <c r="AB34" s="66"/>
      <c r="AC34" s="29"/>
      <c r="AD34" s="29"/>
      <c r="AE34" s="67"/>
      <c r="AF34" s="29"/>
      <c r="AG34" s="29"/>
      <c r="AH34" s="29"/>
      <c r="AI34" s="67"/>
      <c r="AJ34" s="29"/>
      <c r="AK34" s="29"/>
      <c r="AL34" s="29"/>
      <c r="AM34" s="29"/>
      <c r="AN34" s="67"/>
      <c r="AO34" s="29"/>
      <c r="AP34" s="29"/>
      <c r="AQ34" s="29"/>
      <c r="AR34" s="67"/>
      <c r="AS34" s="29"/>
      <c r="AT34" s="29"/>
      <c r="AU34" s="29"/>
      <c r="AV34" s="67"/>
      <c r="AW34" s="29"/>
      <c r="AX34" s="29"/>
      <c r="AY34" s="29"/>
      <c r="AZ34" s="67"/>
      <c r="BA34" s="29"/>
      <c r="BB34" s="29"/>
      <c r="BC34" s="29"/>
      <c r="BD34" s="29"/>
      <c r="BE34" s="29"/>
      <c r="BF34" s="68"/>
    </row>
    <row r="35">
      <c r="A35" s="29"/>
      <c r="B35" s="63" t="s">
        <v>60</v>
      </c>
      <c r="C35" s="73"/>
      <c r="D35" s="65"/>
      <c r="E35" s="66"/>
      <c r="F35" s="29"/>
      <c r="G35" s="29"/>
      <c r="H35" s="29"/>
      <c r="I35" s="67"/>
      <c r="J35" s="66"/>
      <c r="K35" s="29"/>
      <c r="L35" s="29"/>
      <c r="M35" s="29"/>
      <c r="N35" s="66"/>
      <c r="O35" s="29"/>
      <c r="P35" s="29"/>
      <c r="Q35" s="29"/>
      <c r="R35" s="67"/>
      <c r="S35" s="66"/>
      <c r="T35" s="29"/>
      <c r="U35" s="29"/>
      <c r="V35" s="67"/>
      <c r="W35" s="66"/>
      <c r="X35" s="29"/>
      <c r="Y35" s="29"/>
      <c r="Z35" s="29"/>
      <c r="AA35" s="67"/>
      <c r="AB35" s="66"/>
      <c r="AC35" s="29"/>
      <c r="AD35" s="29"/>
      <c r="AE35" s="67"/>
      <c r="AF35" s="66"/>
      <c r="AG35" s="29"/>
      <c r="AH35" s="29"/>
      <c r="AI35" s="67"/>
      <c r="AJ35" s="29"/>
      <c r="AK35" s="29"/>
      <c r="AL35" s="29"/>
      <c r="AM35" s="29"/>
      <c r="AN35" s="67"/>
      <c r="AO35" s="66"/>
      <c r="AP35" s="29"/>
      <c r="AQ35" s="29"/>
      <c r="AR35" s="67"/>
      <c r="AS35" s="29"/>
      <c r="AT35" s="29"/>
      <c r="AU35" s="29"/>
      <c r="AV35" s="67"/>
      <c r="AW35" s="29"/>
      <c r="AX35" s="29"/>
      <c r="AY35" s="29"/>
      <c r="AZ35" s="67"/>
      <c r="BA35" s="29"/>
      <c r="BB35" s="29"/>
      <c r="BC35" s="29"/>
      <c r="BD35" s="29"/>
      <c r="BE35" s="29"/>
      <c r="BF35" s="68"/>
    </row>
    <row r="36">
      <c r="A36" s="29"/>
      <c r="B36" s="63" t="s">
        <v>61</v>
      </c>
      <c r="C36" s="64"/>
      <c r="D36" s="65"/>
      <c r="E36" s="66"/>
      <c r="F36" s="29"/>
      <c r="G36" s="29"/>
      <c r="H36" s="29"/>
      <c r="I36" s="67"/>
      <c r="J36" s="66"/>
      <c r="K36" s="29"/>
      <c r="L36" s="29"/>
      <c r="M36" s="29"/>
      <c r="N36" s="66"/>
      <c r="O36" s="29"/>
      <c r="P36" s="29"/>
      <c r="Q36" s="29"/>
      <c r="R36" s="67"/>
      <c r="S36" s="66"/>
      <c r="T36" s="29"/>
      <c r="U36" s="29"/>
      <c r="V36" s="67"/>
      <c r="W36" s="66"/>
      <c r="X36" s="29"/>
      <c r="Y36" s="29"/>
      <c r="Z36" s="29"/>
      <c r="AA36" s="67"/>
      <c r="AB36" s="66"/>
      <c r="AC36" s="29"/>
      <c r="AD36" s="29"/>
      <c r="AE36" s="67"/>
      <c r="AF36" s="66"/>
      <c r="AG36" s="29"/>
      <c r="AH36" s="29"/>
      <c r="AI36" s="67"/>
      <c r="AJ36" s="29"/>
      <c r="AK36" s="29"/>
      <c r="AL36" s="29"/>
      <c r="AM36" s="29"/>
      <c r="AN36" s="67"/>
      <c r="AO36" s="66"/>
      <c r="AP36" s="29"/>
      <c r="AQ36" s="29"/>
      <c r="AR36" s="67"/>
      <c r="AS36" s="29"/>
      <c r="AT36" s="29"/>
      <c r="AU36" s="29"/>
      <c r="AV36" s="67"/>
      <c r="AW36" s="29"/>
      <c r="AX36" s="29"/>
      <c r="AY36" s="29"/>
      <c r="AZ36" s="67"/>
      <c r="BA36" s="29"/>
      <c r="BB36" s="29"/>
      <c r="BC36" s="29"/>
      <c r="BD36" s="29"/>
      <c r="BE36" s="29"/>
      <c r="BF36" s="68"/>
    </row>
    <row r="37" ht="15.75" customHeight="1">
      <c r="A37" s="29"/>
      <c r="B37" s="63" t="s">
        <v>62</v>
      </c>
      <c r="C37" s="73"/>
      <c r="D37" s="69"/>
      <c r="E37" s="66"/>
      <c r="F37" s="29"/>
      <c r="G37" s="29"/>
      <c r="H37" s="29"/>
      <c r="I37" s="67"/>
      <c r="J37" s="66"/>
      <c r="K37" s="29"/>
      <c r="L37" s="29"/>
      <c r="M37" s="29"/>
      <c r="N37" s="66"/>
      <c r="O37" s="29"/>
      <c r="P37" s="29"/>
      <c r="Q37" s="29"/>
      <c r="R37" s="67"/>
      <c r="S37" s="66"/>
      <c r="T37" s="29"/>
      <c r="U37" s="29"/>
      <c r="V37" s="67"/>
      <c r="W37" s="66"/>
      <c r="X37" s="29"/>
      <c r="Y37" s="29"/>
      <c r="Z37" s="29"/>
      <c r="AA37" s="67"/>
      <c r="AB37" s="66"/>
      <c r="AC37" s="29"/>
      <c r="AD37" s="29"/>
      <c r="AE37" s="67"/>
      <c r="AF37" s="66"/>
      <c r="AG37" s="29"/>
      <c r="AH37" s="29"/>
      <c r="AI37" s="67"/>
      <c r="AJ37" s="66"/>
      <c r="AK37" s="29"/>
      <c r="AL37" s="29"/>
      <c r="AM37" s="29"/>
      <c r="AN37" s="67"/>
      <c r="AO37" s="66"/>
      <c r="AP37" s="29"/>
      <c r="AQ37" s="29"/>
      <c r="AR37" s="67"/>
      <c r="AS37" s="66"/>
      <c r="AT37" s="29"/>
      <c r="AU37" s="29"/>
      <c r="AV37" s="67"/>
      <c r="AW37" s="66"/>
      <c r="AX37" s="29"/>
      <c r="AY37" s="29"/>
      <c r="AZ37" s="67"/>
      <c r="BA37" s="66"/>
      <c r="BB37" s="29"/>
      <c r="BC37" s="29"/>
      <c r="BD37" s="29"/>
      <c r="BE37" s="29"/>
      <c r="BF37" s="68"/>
    </row>
    <row r="38" ht="15.75" customHeight="1">
      <c r="A38" s="29"/>
      <c r="B38" s="30"/>
      <c r="C38" s="31"/>
      <c r="D38" s="31"/>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row>
    <row r="39" ht="15.75" customHeight="1">
      <c r="A39" s="29"/>
      <c r="B39" s="30"/>
      <c r="C39" s="31"/>
      <c r="D39" s="31"/>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row>
    <row r="40" ht="15.75" customHeight="1">
      <c r="A40" s="29"/>
      <c r="B40" s="30"/>
      <c r="C40" s="31"/>
      <c r="D40" s="31"/>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row>
    <row r="41" ht="15.75" customHeight="1">
      <c r="A41" s="29"/>
      <c r="B41" s="30"/>
      <c r="C41" s="31"/>
      <c r="D41" s="31"/>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row>
    <row r="42" ht="15.75" customHeight="1">
      <c r="A42" s="29"/>
      <c r="B42" s="30"/>
      <c r="C42" s="31"/>
      <c r="D42" s="31"/>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row>
    <row r="43" ht="15.75" customHeight="1">
      <c r="A43" s="29"/>
      <c r="B43" s="30"/>
      <c r="C43" s="31"/>
      <c r="D43" s="31"/>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row>
    <row r="44" ht="15.75" customHeight="1">
      <c r="A44" s="29"/>
      <c r="B44" s="30"/>
      <c r="C44" s="31"/>
      <c r="D44" s="31"/>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row>
    <row r="45" ht="15.75" customHeight="1">
      <c r="A45" s="29"/>
      <c r="B45" s="30"/>
      <c r="C45" s="31"/>
      <c r="D45" s="31"/>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row>
    <row r="46" ht="15.75" customHeight="1">
      <c r="A46" s="29"/>
      <c r="B46" s="30"/>
      <c r="C46" s="31"/>
      <c r="D46" s="31"/>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row>
    <row r="47" ht="15.75" customHeight="1">
      <c r="A47" s="29"/>
      <c r="B47" s="30"/>
      <c r="C47" s="31"/>
      <c r="D47" s="31"/>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row>
    <row r="48" ht="15.75" customHeight="1">
      <c r="A48" s="29"/>
      <c r="B48" s="30"/>
      <c r="C48" s="31"/>
      <c r="D48" s="31"/>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row>
    <row r="49" ht="15.75" customHeight="1">
      <c r="A49" s="29"/>
      <c r="B49" s="30"/>
      <c r="C49" s="31"/>
      <c r="D49" s="31"/>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row>
    <row r="50" ht="15.75" customHeight="1">
      <c r="A50" s="29"/>
      <c r="B50" s="30"/>
      <c r="C50" s="31"/>
      <c r="D50" s="31"/>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row>
    <row r="51" ht="15.75" customHeight="1">
      <c r="A51" s="29"/>
      <c r="B51" s="30"/>
      <c r="C51" s="31"/>
      <c r="D51" s="31"/>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row>
    <row r="52" ht="15.75" customHeight="1">
      <c r="A52" s="29"/>
      <c r="B52" s="30"/>
      <c r="C52" s="31"/>
      <c r="D52" s="31"/>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row>
    <row r="53" ht="15.75" customHeight="1">
      <c r="A53" s="29"/>
      <c r="B53" s="30"/>
      <c r="C53" s="31"/>
      <c r="D53" s="31"/>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row>
    <row r="54" ht="15.75" customHeight="1">
      <c r="A54" s="29"/>
      <c r="B54" s="30"/>
      <c r="C54" s="31"/>
      <c r="D54" s="31"/>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row>
    <row r="55" ht="15.75" customHeight="1">
      <c r="A55" s="29"/>
      <c r="B55" s="30"/>
      <c r="C55" s="31"/>
      <c r="D55" s="31"/>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row>
    <row r="56" ht="15.75" customHeight="1">
      <c r="A56" s="29"/>
      <c r="B56" s="30"/>
      <c r="C56" s="31"/>
      <c r="D56" s="31"/>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row>
    <row r="57" ht="15.75" customHeight="1">
      <c r="A57" s="29"/>
      <c r="B57" s="30"/>
      <c r="C57" s="31"/>
      <c r="D57" s="31"/>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row>
    <row r="58" ht="15.75" customHeight="1">
      <c r="A58" s="29"/>
      <c r="B58" s="30"/>
      <c r="C58" s="31"/>
      <c r="D58" s="31"/>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C58" s="29"/>
      <c r="BD58" s="29"/>
      <c r="BE58" s="29"/>
      <c r="BF58" s="29"/>
    </row>
    <row r="59" ht="15.75" customHeight="1">
      <c r="A59" s="29"/>
      <c r="B59" s="30"/>
      <c r="C59" s="31"/>
      <c r="D59" s="31"/>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row>
    <row r="60" ht="15.75" customHeight="1">
      <c r="A60" s="29"/>
      <c r="B60" s="30"/>
      <c r="C60" s="31"/>
      <c r="D60" s="31"/>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row>
    <row r="61" ht="15.75" customHeight="1">
      <c r="A61" s="29"/>
      <c r="B61" s="30"/>
      <c r="C61" s="31"/>
      <c r="D61" s="31"/>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row>
    <row r="62" ht="15.75" customHeight="1">
      <c r="A62" s="29"/>
      <c r="B62" s="30"/>
      <c r="C62" s="31"/>
      <c r="D62" s="31"/>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row>
    <row r="63" ht="15.75" customHeight="1">
      <c r="A63" s="29"/>
      <c r="B63" s="30"/>
      <c r="C63" s="31"/>
      <c r="D63" s="31"/>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row>
    <row r="64" ht="15.75" customHeight="1">
      <c r="A64" s="29"/>
      <c r="B64" s="30"/>
      <c r="C64" s="31"/>
      <c r="D64" s="31"/>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row>
    <row r="65" ht="15.75" customHeight="1">
      <c r="A65" s="29"/>
      <c r="B65" s="30"/>
      <c r="C65" s="31"/>
      <c r="D65" s="31"/>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row>
    <row r="66" ht="15.75" customHeight="1">
      <c r="A66" s="29"/>
      <c r="B66" s="30"/>
      <c r="C66" s="31"/>
      <c r="D66" s="31"/>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row>
    <row r="67" ht="15.75" customHeight="1">
      <c r="A67" s="29"/>
      <c r="B67" s="30"/>
      <c r="C67" s="31"/>
      <c r="D67" s="31"/>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row>
    <row r="68" ht="15.75" customHeight="1">
      <c r="A68" s="29"/>
      <c r="B68" s="30"/>
      <c r="C68" s="31"/>
      <c r="D68" s="31"/>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row>
    <row r="69" ht="15.75" customHeight="1">
      <c r="A69" s="29"/>
      <c r="B69" s="30"/>
      <c r="C69" s="31"/>
      <c r="D69" s="31"/>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row>
    <row r="70" ht="15.75" customHeight="1">
      <c r="A70" s="29"/>
      <c r="B70" s="30"/>
      <c r="C70" s="31"/>
      <c r="D70" s="31"/>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row>
    <row r="71" ht="15.75" customHeight="1">
      <c r="A71" s="29"/>
      <c r="B71" s="30"/>
      <c r="C71" s="31"/>
      <c r="D71" s="31"/>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row>
    <row r="72" ht="15.75" customHeight="1">
      <c r="A72" s="29"/>
      <c r="B72" s="30"/>
      <c r="C72" s="31"/>
      <c r="D72" s="31"/>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row>
    <row r="73" ht="15.75" customHeight="1">
      <c r="A73" s="29"/>
      <c r="B73" s="30"/>
      <c r="C73" s="31"/>
      <c r="D73" s="31"/>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row>
    <row r="74" ht="15.75" customHeight="1">
      <c r="A74" s="29"/>
      <c r="B74" s="30"/>
      <c r="C74" s="31"/>
      <c r="D74" s="31"/>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row>
    <row r="75" ht="15.75" customHeight="1">
      <c r="A75" s="29"/>
      <c r="B75" s="30"/>
      <c r="C75" s="31"/>
      <c r="D75" s="31"/>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row>
    <row r="76" ht="15.75" customHeight="1">
      <c r="A76" s="29"/>
      <c r="B76" s="30"/>
      <c r="C76" s="31"/>
      <c r="D76" s="31"/>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row>
    <row r="77" ht="15.75" customHeight="1">
      <c r="A77" s="29"/>
      <c r="B77" s="30"/>
      <c r="C77" s="31"/>
      <c r="D77" s="31"/>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row>
    <row r="78" ht="15.75" customHeight="1">
      <c r="A78" s="29"/>
      <c r="B78" s="30"/>
      <c r="C78" s="31"/>
      <c r="D78" s="31"/>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c r="BC78" s="29"/>
      <c r="BD78" s="29"/>
      <c r="BE78" s="29"/>
      <c r="BF78" s="29"/>
    </row>
    <row r="79" ht="15.75" customHeight="1">
      <c r="A79" s="29"/>
      <c r="B79" s="30"/>
      <c r="C79" s="31"/>
      <c r="D79" s="31"/>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BC79" s="29"/>
      <c r="BD79" s="29"/>
      <c r="BE79" s="29"/>
      <c r="BF79" s="29"/>
    </row>
    <row r="80" ht="15.75" customHeight="1">
      <c r="A80" s="29"/>
      <c r="B80" s="30"/>
      <c r="C80" s="31"/>
      <c r="D80" s="31"/>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row>
    <row r="81" ht="15.75" customHeight="1">
      <c r="A81" s="29"/>
      <c r="B81" s="30"/>
      <c r="C81" s="31"/>
      <c r="D81" s="31"/>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row>
    <row r="82" ht="15.75" customHeight="1">
      <c r="A82" s="29"/>
      <c r="B82" s="30"/>
      <c r="C82" s="31"/>
      <c r="D82" s="31"/>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row>
    <row r="83" ht="15.75" customHeight="1">
      <c r="A83" s="29"/>
      <c r="B83" s="30"/>
      <c r="C83" s="31"/>
      <c r="D83" s="31"/>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29"/>
    </row>
    <row r="84" ht="15.75" customHeight="1">
      <c r="A84" s="29"/>
      <c r="B84" s="30"/>
      <c r="C84" s="31"/>
      <c r="D84" s="31"/>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29"/>
      <c r="BE84" s="29"/>
      <c r="BF84" s="29"/>
    </row>
    <row r="85" ht="15.75" customHeight="1">
      <c r="A85" s="29"/>
      <c r="B85" s="30"/>
      <c r="C85" s="31"/>
      <c r="D85" s="31"/>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row>
    <row r="86" ht="15.75" customHeight="1">
      <c r="A86" s="29"/>
      <c r="B86" s="30"/>
      <c r="C86" s="31"/>
      <c r="D86" s="31"/>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row>
    <row r="87" ht="15.75" customHeight="1">
      <c r="A87" s="29"/>
      <c r="B87" s="30"/>
      <c r="C87" s="31"/>
      <c r="D87" s="31"/>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row>
    <row r="88" ht="15.75" customHeight="1">
      <c r="A88" s="29"/>
      <c r="B88" s="30"/>
      <c r="C88" s="31"/>
      <c r="D88" s="31"/>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row>
    <row r="89" ht="15.75" customHeight="1">
      <c r="A89" s="29"/>
      <c r="B89" s="30"/>
      <c r="C89" s="31"/>
      <c r="D89" s="31"/>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row>
    <row r="90" ht="15.75" customHeight="1">
      <c r="A90" s="29"/>
      <c r="B90" s="30"/>
      <c r="C90" s="31"/>
      <c r="D90" s="31"/>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row>
    <row r="91" ht="15.75" customHeight="1">
      <c r="A91" s="29"/>
      <c r="B91" s="30"/>
      <c r="C91" s="31"/>
      <c r="D91" s="31"/>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row>
    <row r="92" ht="15.75" customHeight="1">
      <c r="A92" s="29"/>
      <c r="B92" s="30"/>
      <c r="C92" s="31"/>
      <c r="D92" s="31"/>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29"/>
      <c r="BD92" s="29"/>
      <c r="BE92" s="29"/>
      <c r="BF92" s="29"/>
    </row>
    <row r="93" ht="15.75" customHeight="1">
      <c r="A93" s="29"/>
      <c r="B93" s="30"/>
      <c r="C93" s="31"/>
      <c r="D93" s="31"/>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c r="BB93" s="29"/>
      <c r="BC93" s="29"/>
      <c r="BD93" s="29"/>
      <c r="BE93" s="29"/>
      <c r="BF93" s="29"/>
    </row>
    <row r="94" ht="15.75" customHeight="1">
      <c r="A94" s="29"/>
      <c r="B94" s="30"/>
      <c r="C94" s="31"/>
      <c r="D94" s="31"/>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c r="BB94" s="29"/>
      <c r="BC94" s="29"/>
      <c r="BD94" s="29"/>
      <c r="BE94" s="29"/>
      <c r="BF94" s="29"/>
    </row>
    <row r="95" ht="15.75" customHeight="1">
      <c r="A95" s="29"/>
      <c r="B95" s="30"/>
      <c r="C95" s="31"/>
      <c r="D95" s="31"/>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29"/>
      <c r="BD95" s="29"/>
      <c r="BE95" s="29"/>
      <c r="BF95" s="29"/>
    </row>
    <row r="96" ht="15.75" customHeight="1">
      <c r="A96" s="29"/>
      <c r="B96" s="30"/>
      <c r="C96" s="31"/>
      <c r="D96" s="31"/>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row>
    <row r="97" ht="15.75" customHeight="1">
      <c r="A97" s="29"/>
      <c r="B97" s="30"/>
      <c r="C97" s="31"/>
      <c r="D97" s="31"/>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29"/>
      <c r="BE97" s="29"/>
      <c r="BF97" s="29"/>
    </row>
    <row r="98" ht="15.75" customHeight="1">
      <c r="A98" s="29"/>
      <c r="B98" s="30"/>
      <c r="C98" s="31"/>
      <c r="D98" s="31"/>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29"/>
      <c r="BE98" s="29"/>
      <c r="BF98" s="29"/>
    </row>
    <row r="99" ht="15.75" customHeight="1">
      <c r="A99" s="29"/>
      <c r="B99" s="30"/>
      <c r="C99" s="31"/>
      <c r="D99" s="31"/>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29"/>
      <c r="BD99" s="29"/>
      <c r="BE99" s="29"/>
      <c r="BF99" s="29"/>
    </row>
    <row r="100" ht="15.75" customHeight="1">
      <c r="A100" s="29"/>
      <c r="B100" s="30"/>
      <c r="C100" s="31"/>
      <c r="D100" s="31"/>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row>
    <row r="101" ht="15.75" customHeight="1">
      <c r="A101" s="29"/>
      <c r="B101" s="30"/>
      <c r="C101" s="31"/>
      <c r="D101" s="31"/>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29"/>
      <c r="BE101" s="29"/>
      <c r="BF101" s="29"/>
    </row>
    <row r="102" ht="15.75" customHeight="1">
      <c r="A102" s="29"/>
      <c r="B102" s="30"/>
      <c r="C102" s="31"/>
      <c r="D102" s="31"/>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c r="BB102" s="29"/>
      <c r="BC102" s="29"/>
      <c r="BD102" s="29"/>
      <c r="BE102" s="29"/>
      <c r="BF102" s="29"/>
    </row>
    <row r="103" ht="15.75" customHeight="1">
      <c r="A103" s="29"/>
      <c r="B103" s="30"/>
      <c r="C103" s="31"/>
      <c r="D103" s="31"/>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c r="BA103" s="29"/>
      <c r="BB103" s="29"/>
      <c r="BC103" s="29"/>
      <c r="BD103" s="29"/>
      <c r="BE103" s="29"/>
      <c r="BF103" s="29"/>
    </row>
    <row r="104" ht="15.75" customHeight="1">
      <c r="A104" s="29"/>
      <c r="B104" s="30"/>
      <c r="C104" s="31"/>
      <c r="D104" s="31"/>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c r="BA104" s="29"/>
      <c r="BB104" s="29"/>
      <c r="BC104" s="29"/>
      <c r="BD104" s="29"/>
      <c r="BE104" s="29"/>
      <c r="BF104" s="29"/>
    </row>
    <row r="105" ht="15.75" customHeight="1">
      <c r="A105" s="29"/>
      <c r="B105" s="30"/>
      <c r="C105" s="31"/>
      <c r="D105" s="31"/>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c r="BB105" s="29"/>
      <c r="BC105" s="29"/>
      <c r="BD105" s="29"/>
      <c r="BE105" s="29"/>
      <c r="BF105" s="29"/>
    </row>
    <row r="106" ht="15.75" customHeight="1">
      <c r="A106" s="29"/>
      <c r="B106" s="30"/>
      <c r="C106" s="31"/>
      <c r="D106" s="31"/>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row>
    <row r="107" ht="15.75" customHeight="1">
      <c r="A107" s="29"/>
      <c r="B107" s="30"/>
      <c r="C107" s="31"/>
      <c r="D107" s="31"/>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c r="BB107" s="29"/>
      <c r="BC107" s="29"/>
      <c r="BD107" s="29"/>
      <c r="BE107" s="29"/>
      <c r="BF107" s="29"/>
    </row>
    <row r="108" ht="15.75" customHeight="1">
      <c r="A108" s="29"/>
      <c r="B108" s="30"/>
      <c r="C108" s="31"/>
      <c r="D108" s="31"/>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c r="BB108" s="29"/>
      <c r="BC108" s="29"/>
      <c r="BD108" s="29"/>
      <c r="BE108" s="29"/>
      <c r="BF108" s="29"/>
    </row>
    <row r="109" ht="15.75" customHeight="1">
      <c r="A109" s="29"/>
      <c r="B109" s="30"/>
      <c r="C109" s="31"/>
      <c r="D109" s="31"/>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c r="BB109" s="29"/>
      <c r="BC109" s="29"/>
      <c r="BD109" s="29"/>
      <c r="BE109" s="29"/>
      <c r="BF109" s="29"/>
    </row>
    <row r="110" ht="15.75" customHeight="1">
      <c r="A110" s="29"/>
      <c r="B110" s="30"/>
      <c r="C110" s="31"/>
      <c r="D110" s="31"/>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c r="BB110" s="29"/>
      <c r="BC110" s="29"/>
      <c r="BD110" s="29"/>
      <c r="BE110" s="29"/>
      <c r="BF110" s="29"/>
    </row>
    <row r="111" ht="15.75" customHeight="1">
      <c r="A111" s="29"/>
      <c r="B111" s="30"/>
      <c r="C111" s="31"/>
      <c r="D111" s="31"/>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29"/>
      <c r="BE111" s="29"/>
      <c r="BF111" s="29"/>
    </row>
    <row r="112" ht="15.75" customHeight="1">
      <c r="A112" s="29"/>
      <c r="B112" s="30"/>
      <c r="C112" s="31"/>
      <c r="D112" s="31"/>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c r="BB112" s="29"/>
      <c r="BC112" s="29"/>
      <c r="BD112" s="29"/>
      <c r="BE112" s="29"/>
      <c r="BF112" s="29"/>
    </row>
    <row r="113" ht="15.75" customHeight="1">
      <c r="A113" s="29"/>
      <c r="B113" s="30"/>
      <c r="C113" s="31"/>
      <c r="D113" s="31"/>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BC113" s="29"/>
      <c r="BD113" s="29"/>
      <c r="BE113" s="29"/>
      <c r="BF113" s="29"/>
    </row>
    <row r="114" ht="15.75" customHeight="1">
      <c r="A114" s="29"/>
      <c r="B114" s="30"/>
      <c r="C114" s="31"/>
      <c r="D114" s="31"/>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c r="BB114" s="29"/>
      <c r="BC114" s="29"/>
      <c r="BD114" s="29"/>
      <c r="BE114" s="29"/>
      <c r="BF114" s="29"/>
    </row>
    <row r="115" ht="15.75" customHeight="1">
      <c r="A115" s="29"/>
      <c r="B115" s="30"/>
      <c r="C115" s="31"/>
      <c r="D115" s="31"/>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row>
    <row r="116" ht="15.75" customHeight="1">
      <c r="A116" s="29"/>
      <c r="B116" s="30"/>
      <c r="C116" s="31"/>
      <c r="D116" s="31"/>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row>
    <row r="117" ht="15.75" customHeight="1">
      <c r="A117" s="29"/>
      <c r="B117" s="30"/>
      <c r="C117" s="31"/>
      <c r="D117" s="31"/>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row>
    <row r="118" ht="15.75" customHeight="1">
      <c r="A118" s="29"/>
      <c r="B118" s="30"/>
      <c r="C118" s="31"/>
      <c r="D118" s="31"/>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row>
    <row r="119" ht="15.75" customHeight="1">
      <c r="A119" s="29"/>
      <c r="B119" s="30"/>
      <c r="C119" s="31"/>
      <c r="D119" s="31"/>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row>
    <row r="120" ht="15.75" customHeight="1">
      <c r="A120" s="29"/>
      <c r="B120" s="30"/>
      <c r="C120" s="31"/>
      <c r="D120" s="31"/>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row>
    <row r="121" ht="15.75" customHeight="1">
      <c r="A121" s="29"/>
      <c r="B121" s="30"/>
      <c r="C121" s="31"/>
      <c r="D121" s="31"/>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c r="BB121" s="29"/>
      <c r="BC121" s="29"/>
      <c r="BD121" s="29"/>
      <c r="BE121" s="29"/>
      <c r="BF121" s="29"/>
    </row>
    <row r="122" ht="15.75" customHeight="1">
      <c r="A122" s="29"/>
      <c r="B122" s="30"/>
      <c r="C122" s="31"/>
      <c r="D122" s="31"/>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29"/>
      <c r="BD122" s="29"/>
      <c r="BE122" s="29"/>
      <c r="BF122" s="29"/>
    </row>
    <row r="123" ht="15.75" customHeight="1">
      <c r="A123" s="29"/>
      <c r="B123" s="30"/>
      <c r="C123" s="31"/>
      <c r="D123" s="31"/>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c r="BA123" s="29"/>
      <c r="BB123" s="29"/>
      <c r="BC123" s="29"/>
      <c r="BD123" s="29"/>
      <c r="BE123" s="29"/>
      <c r="BF123" s="29"/>
    </row>
    <row r="124" ht="15.75" customHeight="1">
      <c r="A124" s="29"/>
      <c r="B124" s="30"/>
      <c r="C124" s="31"/>
      <c r="D124" s="31"/>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c r="BB124" s="29"/>
      <c r="BC124" s="29"/>
      <c r="BD124" s="29"/>
      <c r="BE124" s="29"/>
      <c r="BF124" s="29"/>
    </row>
    <row r="125" ht="15.75" customHeight="1">
      <c r="A125" s="29"/>
      <c r="B125" s="30"/>
      <c r="C125" s="31"/>
      <c r="D125" s="31"/>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BC125" s="29"/>
      <c r="BD125" s="29"/>
      <c r="BE125" s="29"/>
      <c r="BF125" s="29"/>
    </row>
    <row r="126" ht="15.75" customHeight="1">
      <c r="A126" s="29"/>
      <c r="B126" s="30"/>
      <c r="C126" s="31"/>
      <c r="D126" s="31"/>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row>
    <row r="127" ht="15.75" customHeight="1">
      <c r="A127" s="29"/>
      <c r="B127" s="30"/>
      <c r="C127" s="31"/>
      <c r="D127" s="31"/>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c r="BB127" s="29"/>
      <c r="BC127" s="29"/>
      <c r="BD127" s="29"/>
      <c r="BE127" s="29"/>
      <c r="BF127" s="29"/>
    </row>
    <row r="128" ht="15.75" customHeight="1">
      <c r="A128" s="29"/>
      <c r="B128" s="30"/>
      <c r="C128" s="31"/>
      <c r="D128" s="31"/>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c r="BB128" s="29"/>
      <c r="BC128" s="29"/>
      <c r="BD128" s="29"/>
      <c r="BE128" s="29"/>
      <c r="BF128" s="29"/>
    </row>
    <row r="129" ht="15.75" customHeight="1">
      <c r="A129" s="29"/>
      <c r="B129" s="30"/>
      <c r="C129" s="31"/>
      <c r="D129" s="31"/>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row>
    <row r="130" ht="15.75" customHeight="1">
      <c r="A130" s="29"/>
      <c r="B130" s="30"/>
      <c r="C130" s="31"/>
      <c r="D130" s="31"/>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29"/>
      <c r="BE130" s="29"/>
      <c r="BF130" s="29"/>
    </row>
    <row r="131" ht="15.75" customHeight="1">
      <c r="A131" s="29"/>
      <c r="B131" s="30"/>
      <c r="C131" s="31"/>
      <c r="D131" s="31"/>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row>
    <row r="132" ht="15.75" customHeight="1">
      <c r="A132" s="29"/>
      <c r="B132" s="30"/>
      <c r="C132" s="31"/>
      <c r="D132" s="31"/>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29"/>
      <c r="BE132" s="29"/>
      <c r="BF132" s="29"/>
    </row>
    <row r="133" ht="15.75" customHeight="1">
      <c r="A133" s="29"/>
      <c r="B133" s="30"/>
      <c r="C133" s="31"/>
      <c r="D133" s="31"/>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BC133" s="29"/>
      <c r="BD133" s="29"/>
      <c r="BE133" s="29"/>
      <c r="BF133" s="29"/>
    </row>
    <row r="134" ht="15.75" customHeight="1">
      <c r="A134" s="29"/>
      <c r="B134" s="30"/>
      <c r="C134" s="31"/>
      <c r="D134" s="31"/>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c r="BB134" s="29"/>
      <c r="BC134" s="29"/>
      <c r="BD134" s="29"/>
      <c r="BE134" s="29"/>
      <c r="BF134" s="29"/>
    </row>
    <row r="135" ht="15.75" customHeight="1">
      <c r="A135" s="29"/>
      <c r="B135" s="30"/>
      <c r="C135" s="31"/>
      <c r="D135" s="31"/>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c r="BB135" s="29"/>
      <c r="BC135" s="29"/>
      <c r="BD135" s="29"/>
      <c r="BE135" s="29"/>
      <c r="BF135" s="29"/>
    </row>
    <row r="136" ht="15.75" customHeight="1">
      <c r="A136" s="29"/>
      <c r="B136" s="30"/>
      <c r="C136" s="31"/>
      <c r="D136" s="31"/>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29"/>
      <c r="BE136" s="29"/>
      <c r="BF136" s="29"/>
    </row>
    <row r="137" ht="15.75" customHeight="1">
      <c r="A137" s="29"/>
      <c r="B137" s="30"/>
      <c r="C137" s="31"/>
      <c r="D137" s="31"/>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c r="AY137" s="29"/>
      <c r="AZ137" s="29"/>
      <c r="BA137" s="29"/>
      <c r="BB137" s="29"/>
      <c r="BC137" s="29"/>
      <c r="BD137" s="29"/>
      <c r="BE137" s="29"/>
      <c r="BF137" s="29"/>
    </row>
    <row r="138" ht="15.75" customHeight="1">
      <c r="A138" s="29"/>
      <c r="B138" s="30"/>
      <c r="C138" s="31"/>
      <c r="D138" s="31"/>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c r="AY138" s="29"/>
      <c r="AZ138" s="29"/>
      <c r="BA138" s="29"/>
      <c r="BB138" s="29"/>
      <c r="BC138" s="29"/>
      <c r="BD138" s="29"/>
      <c r="BE138" s="29"/>
      <c r="BF138" s="29"/>
    </row>
    <row r="139" ht="15.75" customHeight="1">
      <c r="A139" s="29"/>
      <c r="B139" s="30"/>
      <c r="C139" s="31"/>
      <c r="D139" s="31"/>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c r="AZ139" s="29"/>
      <c r="BA139" s="29"/>
      <c r="BB139" s="29"/>
      <c r="BC139" s="29"/>
      <c r="BD139" s="29"/>
      <c r="BE139" s="29"/>
      <c r="BF139" s="29"/>
    </row>
    <row r="140" ht="15.75" customHeight="1">
      <c r="A140" s="29"/>
      <c r="B140" s="30"/>
      <c r="C140" s="31"/>
      <c r="D140" s="31"/>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c r="AZ140" s="29"/>
      <c r="BA140" s="29"/>
      <c r="BB140" s="29"/>
      <c r="BC140" s="29"/>
      <c r="BD140" s="29"/>
      <c r="BE140" s="29"/>
      <c r="BF140" s="29"/>
    </row>
    <row r="141" ht="15.75" customHeight="1">
      <c r="A141" s="29"/>
      <c r="B141" s="30"/>
      <c r="C141" s="31"/>
      <c r="D141" s="31"/>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c r="AZ141" s="29"/>
      <c r="BA141" s="29"/>
      <c r="BB141" s="29"/>
      <c r="BC141" s="29"/>
      <c r="BD141" s="29"/>
      <c r="BE141" s="29"/>
      <c r="BF141" s="29"/>
    </row>
    <row r="142" ht="15.75" customHeight="1">
      <c r="A142" s="29"/>
      <c r="B142" s="30"/>
      <c r="C142" s="31"/>
      <c r="D142" s="31"/>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c r="AZ142" s="29"/>
      <c r="BA142" s="29"/>
      <c r="BB142" s="29"/>
      <c r="BC142" s="29"/>
      <c r="BD142" s="29"/>
      <c r="BE142" s="29"/>
      <c r="BF142" s="29"/>
    </row>
    <row r="143" ht="15.75" customHeight="1">
      <c r="A143" s="29"/>
      <c r="B143" s="30"/>
      <c r="C143" s="31"/>
      <c r="D143" s="31"/>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c r="AZ143" s="29"/>
      <c r="BA143" s="29"/>
      <c r="BB143" s="29"/>
      <c r="BC143" s="29"/>
      <c r="BD143" s="29"/>
      <c r="BE143" s="29"/>
      <c r="BF143" s="29"/>
    </row>
    <row r="144" ht="15.75" customHeight="1">
      <c r="A144" s="29"/>
      <c r="B144" s="30"/>
      <c r="C144" s="31"/>
      <c r="D144" s="31"/>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29"/>
      <c r="BA144" s="29"/>
      <c r="BB144" s="29"/>
      <c r="BC144" s="29"/>
      <c r="BD144" s="29"/>
      <c r="BE144" s="29"/>
      <c r="BF144" s="29"/>
    </row>
    <row r="145" ht="15.75" customHeight="1">
      <c r="A145" s="29"/>
      <c r="B145" s="30"/>
      <c r="C145" s="31"/>
      <c r="D145" s="31"/>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c r="AZ145" s="29"/>
      <c r="BA145" s="29"/>
      <c r="BB145" s="29"/>
      <c r="BC145" s="29"/>
      <c r="BD145" s="29"/>
      <c r="BE145" s="29"/>
      <c r="BF145" s="29"/>
    </row>
    <row r="146" ht="15.75" customHeight="1">
      <c r="A146" s="29"/>
      <c r="B146" s="30"/>
      <c r="C146" s="31"/>
      <c r="D146" s="31"/>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row>
    <row r="147" ht="15.75" customHeight="1">
      <c r="A147" s="29"/>
      <c r="B147" s="30"/>
      <c r="C147" s="31"/>
      <c r="D147" s="31"/>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c r="AZ147" s="29"/>
      <c r="BA147" s="29"/>
      <c r="BB147" s="29"/>
      <c r="BC147" s="29"/>
      <c r="BD147" s="29"/>
      <c r="BE147" s="29"/>
      <c r="BF147" s="29"/>
    </row>
    <row r="148" ht="15.75" customHeight="1">
      <c r="A148" s="29"/>
      <c r="B148" s="30"/>
      <c r="C148" s="31"/>
      <c r="D148" s="31"/>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c r="AZ148" s="29"/>
      <c r="BA148" s="29"/>
      <c r="BB148" s="29"/>
      <c r="BC148" s="29"/>
      <c r="BD148" s="29"/>
      <c r="BE148" s="29"/>
      <c r="BF148" s="29"/>
    </row>
    <row r="149" ht="15.75" customHeight="1">
      <c r="A149" s="29"/>
      <c r="B149" s="30"/>
      <c r="C149" s="31"/>
      <c r="D149" s="31"/>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c r="BB149" s="29"/>
      <c r="BC149" s="29"/>
      <c r="BD149" s="29"/>
      <c r="BE149" s="29"/>
      <c r="BF149" s="29"/>
    </row>
    <row r="150" ht="15.75" customHeight="1">
      <c r="A150" s="29"/>
      <c r="B150" s="30"/>
      <c r="C150" s="31"/>
      <c r="D150" s="31"/>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c r="BA150" s="29"/>
      <c r="BB150" s="29"/>
      <c r="BC150" s="29"/>
      <c r="BD150" s="29"/>
      <c r="BE150" s="29"/>
      <c r="BF150" s="29"/>
    </row>
    <row r="151" ht="15.75" customHeight="1">
      <c r="A151" s="29"/>
      <c r="B151" s="30"/>
      <c r="C151" s="31"/>
      <c r="D151" s="31"/>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c r="AZ151" s="29"/>
      <c r="BA151" s="29"/>
      <c r="BB151" s="29"/>
      <c r="BC151" s="29"/>
      <c r="BD151" s="29"/>
      <c r="BE151" s="29"/>
      <c r="BF151" s="29"/>
    </row>
    <row r="152" ht="15.75" customHeight="1">
      <c r="A152" s="29"/>
      <c r="B152" s="30"/>
      <c r="C152" s="31"/>
      <c r="D152" s="31"/>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c r="AZ152" s="29"/>
      <c r="BA152" s="29"/>
      <c r="BB152" s="29"/>
      <c r="BC152" s="29"/>
      <c r="BD152" s="29"/>
      <c r="BE152" s="29"/>
      <c r="BF152" s="29"/>
    </row>
    <row r="153" ht="15.75" customHeight="1">
      <c r="A153" s="29"/>
      <c r="B153" s="30"/>
      <c r="C153" s="31"/>
      <c r="D153" s="31"/>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c r="AZ153" s="29"/>
      <c r="BA153" s="29"/>
      <c r="BB153" s="29"/>
      <c r="BC153" s="29"/>
      <c r="BD153" s="29"/>
      <c r="BE153" s="29"/>
      <c r="BF153" s="29"/>
    </row>
    <row r="154" ht="15.75" customHeight="1">
      <c r="A154" s="29"/>
      <c r="B154" s="30"/>
      <c r="C154" s="31"/>
      <c r="D154" s="31"/>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c r="BA154" s="29"/>
      <c r="BB154" s="29"/>
      <c r="BC154" s="29"/>
      <c r="BD154" s="29"/>
      <c r="BE154" s="29"/>
      <c r="BF154" s="29"/>
    </row>
    <row r="155" ht="15.75" customHeight="1">
      <c r="A155" s="29"/>
      <c r="B155" s="30"/>
      <c r="C155" s="31"/>
      <c r="D155" s="31"/>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c r="BA155" s="29"/>
      <c r="BB155" s="29"/>
      <c r="BC155" s="29"/>
      <c r="BD155" s="29"/>
      <c r="BE155" s="29"/>
      <c r="BF155" s="29"/>
    </row>
    <row r="156" ht="15.75" customHeight="1">
      <c r="A156" s="29"/>
      <c r="B156" s="30"/>
      <c r="C156" s="31"/>
      <c r="D156" s="31"/>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c r="BB156" s="29"/>
      <c r="BC156" s="29"/>
      <c r="BD156" s="29"/>
      <c r="BE156" s="29"/>
      <c r="BF156" s="29"/>
    </row>
    <row r="157" ht="15.75" customHeight="1">
      <c r="A157" s="29"/>
      <c r="B157" s="30"/>
      <c r="C157" s="31"/>
      <c r="D157" s="31"/>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c r="AZ157" s="29"/>
      <c r="BA157" s="29"/>
      <c r="BB157" s="29"/>
      <c r="BC157" s="29"/>
      <c r="BD157" s="29"/>
      <c r="BE157" s="29"/>
      <c r="BF157" s="29"/>
    </row>
    <row r="158" ht="15.75" customHeight="1">
      <c r="A158" s="29"/>
      <c r="B158" s="30"/>
      <c r="C158" s="31"/>
      <c r="D158" s="31"/>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c r="AZ158" s="29"/>
      <c r="BA158" s="29"/>
      <c r="BB158" s="29"/>
      <c r="BC158" s="29"/>
      <c r="BD158" s="29"/>
      <c r="BE158" s="29"/>
      <c r="BF158" s="29"/>
    </row>
    <row r="159" ht="15.75" customHeight="1">
      <c r="A159" s="29"/>
      <c r="B159" s="30"/>
      <c r="C159" s="31"/>
      <c r="D159" s="31"/>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c r="AZ159" s="29"/>
      <c r="BA159" s="29"/>
      <c r="BB159" s="29"/>
      <c r="BC159" s="29"/>
      <c r="BD159" s="29"/>
      <c r="BE159" s="29"/>
      <c r="BF159" s="29"/>
    </row>
    <row r="160" ht="15.75" customHeight="1">
      <c r="A160" s="29"/>
      <c r="B160" s="30"/>
      <c r="C160" s="31"/>
      <c r="D160" s="31"/>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c r="AZ160" s="29"/>
      <c r="BA160" s="29"/>
      <c r="BB160" s="29"/>
      <c r="BC160" s="29"/>
      <c r="BD160" s="29"/>
      <c r="BE160" s="29"/>
      <c r="BF160" s="29"/>
    </row>
    <row r="161" ht="15.75" customHeight="1">
      <c r="A161" s="29"/>
      <c r="B161" s="30"/>
      <c r="C161" s="31"/>
      <c r="D161" s="31"/>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c r="AZ161" s="29"/>
      <c r="BA161" s="29"/>
      <c r="BB161" s="29"/>
      <c r="BC161" s="29"/>
      <c r="BD161" s="29"/>
      <c r="BE161" s="29"/>
      <c r="BF161" s="29"/>
    </row>
    <row r="162" ht="15.75" customHeight="1">
      <c r="A162" s="29"/>
      <c r="B162" s="30"/>
      <c r="C162" s="31"/>
      <c r="D162" s="31"/>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c r="AZ162" s="29"/>
      <c r="BA162" s="29"/>
      <c r="BB162" s="29"/>
      <c r="BC162" s="29"/>
      <c r="BD162" s="29"/>
      <c r="BE162" s="29"/>
      <c r="BF162" s="29"/>
    </row>
    <row r="163" ht="15.75" customHeight="1">
      <c r="A163" s="29"/>
      <c r="B163" s="30"/>
      <c r="C163" s="31"/>
      <c r="D163" s="31"/>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c r="AZ163" s="29"/>
      <c r="BA163" s="29"/>
      <c r="BB163" s="29"/>
      <c r="BC163" s="29"/>
      <c r="BD163" s="29"/>
      <c r="BE163" s="29"/>
      <c r="BF163" s="29"/>
    </row>
    <row r="164" ht="15.75" customHeight="1">
      <c r="A164" s="29"/>
      <c r="B164" s="30"/>
      <c r="C164" s="31"/>
      <c r="D164" s="31"/>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c r="AZ164" s="29"/>
      <c r="BA164" s="29"/>
      <c r="BB164" s="29"/>
      <c r="BC164" s="29"/>
      <c r="BD164" s="29"/>
      <c r="BE164" s="29"/>
      <c r="BF164" s="29"/>
    </row>
    <row r="165" ht="15.75" customHeight="1">
      <c r="A165" s="29"/>
      <c r="B165" s="30"/>
      <c r="C165" s="31"/>
      <c r="D165" s="31"/>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c r="AZ165" s="29"/>
      <c r="BA165" s="29"/>
      <c r="BB165" s="29"/>
      <c r="BC165" s="29"/>
      <c r="BD165" s="29"/>
      <c r="BE165" s="29"/>
      <c r="BF165" s="29"/>
    </row>
    <row r="166" ht="15.75" customHeight="1">
      <c r="A166" s="29"/>
      <c r="B166" s="30"/>
      <c r="C166" s="31"/>
      <c r="D166" s="31"/>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c r="BC166" s="29"/>
      <c r="BD166" s="29"/>
      <c r="BE166" s="29"/>
      <c r="BF166" s="29"/>
    </row>
    <row r="167" ht="15.75" customHeight="1">
      <c r="A167" s="29"/>
      <c r="B167" s="30"/>
      <c r="C167" s="31"/>
      <c r="D167" s="31"/>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c r="AZ167" s="29"/>
      <c r="BA167" s="29"/>
      <c r="BB167" s="29"/>
      <c r="BC167" s="29"/>
      <c r="BD167" s="29"/>
      <c r="BE167" s="29"/>
      <c r="BF167" s="29"/>
    </row>
    <row r="168" ht="15.75" customHeight="1">
      <c r="A168" s="29"/>
      <c r="B168" s="30"/>
      <c r="C168" s="31"/>
      <c r="D168" s="31"/>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29"/>
      <c r="BD168" s="29"/>
      <c r="BE168" s="29"/>
      <c r="BF168" s="29"/>
    </row>
    <row r="169" ht="15.75" customHeight="1">
      <c r="A169" s="29"/>
      <c r="B169" s="30"/>
      <c r="C169" s="31"/>
      <c r="D169" s="31"/>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c r="AZ169" s="29"/>
      <c r="BA169" s="29"/>
      <c r="BB169" s="29"/>
      <c r="BC169" s="29"/>
      <c r="BD169" s="29"/>
      <c r="BE169" s="29"/>
      <c r="BF169" s="29"/>
    </row>
    <row r="170" ht="15.75" customHeight="1">
      <c r="A170" s="29"/>
      <c r="B170" s="30"/>
      <c r="C170" s="31"/>
      <c r="D170" s="31"/>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c r="AZ170" s="29"/>
      <c r="BA170" s="29"/>
      <c r="BB170" s="29"/>
      <c r="BC170" s="29"/>
      <c r="BD170" s="29"/>
      <c r="BE170" s="29"/>
      <c r="BF170" s="29"/>
    </row>
    <row r="171" ht="15.75" customHeight="1">
      <c r="A171" s="29"/>
      <c r="B171" s="30"/>
      <c r="C171" s="31"/>
      <c r="D171" s="31"/>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c r="AZ171" s="29"/>
      <c r="BA171" s="29"/>
      <c r="BB171" s="29"/>
      <c r="BC171" s="29"/>
      <c r="BD171" s="29"/>
      <c r="BE171" s="29"/>
      <c r="BF171" s="29"/>
    </row>
    <row r="172" ht="15.75" customHeight="1">
      <c r="A172" s="29"/>
      <c r="B172" s="30"/>
      <c r="C172" s="31"/>
      <c r="D172" s="31"/>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c r="AZ172" s="29"/>
      <c r="BA172" s="29"/>
      <c r="BB172" s="29"/>
      <c r="BC172" s="29"/>
      <c r="BD172" s="29"/>
      <c r="BE172" s="29"/>
      <c r="BF172" s="29"/>
    </row>
    <row r="173" ht="15.75" customHeight="1">
      <c r="A173" s="29"/>
      <c r="B173" s="30"/>
      <c r="C173" s="31"/>
      <c r="D173" s="31"/>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c r="AZ173" s="29"/>
      <c r="BA173" s="29"/>
      <c r="BB173" s="29"/>
      <c r="BC173" s="29"/>
      <c r="BD173" s="29"/>
      <c r="BE173" s="29"/>
      <c r="BF173" s="29"/>
    </row>
    <row r="174" ht="15.75" customHeight="1">
      <c r="A174" s="29"/>
      <c r="B174" s="30"/>
      <c r="C174" s="31"/>
      <c r="D174" s="31"/>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c r="AZ174" s="29"/>
      <c r="BA174" s="29"/>
      <c r="BB174" s="29"/>
      <c r="BC174" s="29"/>
      <c r="BD174" s="29"/>
      <c r="BE174" s="29"/>
      <c r="BF174" s="29"/>
    </row>
    <row r="175" ht="15.75" customHeight="1">
      <c r="A175" s="29"/>
      <c r="B175" s="30"/>
      <c r="C175" s="31"/>
      <c r="D175" s="31"/>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c r="AZ175" s="29"/>
      <c r="BA175" s="29"/>
      <c r="BB175" s="29"/>
      <c r="BC175" s="29"/>
      <c r="BD175" s="29"/>
      <c r="BE175" s="29"/>
      <c r="BF175" s="29"/>
    </row>
    <row r="176" ht="15.75" customHeight="1">
      <c r="A176" s="29"/>
      <c r="B176" s="30"/>
      <c r="C176" s="31"/>
      <c r="D176" s="31"/>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29"/>
      <c r="BD176" s="29"/>
      <c r="BE176" s="29"/>
      <c r="BF176" s="29"/>
    </row>
    <row r="177" ht="15.75" customHeight="1">
      <c r="A177" s="29"/>
      <c r="B177" s="30"/>
      <c r="C177" s="31"/>
      <c r="D177" s="31"/>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c r="BA177" s="29"/>
      <c r="BB177" s="29"/>
      <c r="BC177" s="29"/>
      <c r="BD177" s="29"/>
      <c r="BE177" s="29"/>
      <c r="BF177" s="29"/>
    </row>
    <row r="178" ht="15.75" customHeight="1">
      <c r="A178" s="29"/>
      <c r="B178" s="30"/>
      <c r="C178" s="31"/>
      <c r="D178" s="31"/>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c r="AZ178" s="29"/>
      <c r="BA178" s="29"/>
      <c r="BB178" s="29"/>
      <c r="BC178" s="29"/>
      <c r="BD178" s="29"/>
      <c r="BE178" s="29"/>
      <c r="BF178" s="29"/>
    </row>
    <row r="179" ht="15.75" customHeight="1">
      <c r="A179" s="29"/>
      <c r="B179" s="30"/>
      <c r="C179" s="31"/>
      <c r="D179" s="31"/>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c r="AZ179" s="29"/>
      <c r="BA179" s="29"/>
      <c r="BB179" s="29"/>
      <c r="BC179" s="29"/>
      <c r="BD179" s="29"/>
      <c r="BE179" s="29"/>
      <c r="BF179" s="29"/>
    </row>
    <row r="180" ht="15.75" customHeight="1">
      <c r="A180" s="29"/>
      <c r="B180" s="30"/>
      <c r="C180" s="31"/>
      <c r="D180" s="31"/>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c r="AZ180" s="29"/>
      <c r="BA180" s="29"/>
      <c r="BB180" s="29"/>
      <c r="BC180" s="29"/>
      <c r="BD180" s="29"/>
      <c r="BE180" s="29"/>
      <c r="BF180" s="29"/>
    </row>
    <row r="181" ht="15.75" customHeight="1">
      <c r="A181" s="29"/>
      <c r="B181" s="30"/>
      <c r="C181" s="31"/>
      <c r="D181" s="31"/>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c r="AZ181" s="29"/>
      <c r="BA181" s="29"/>
      <c r="BB181" s="29"/>
      <c r="BC181" s="29"/>
      <c r="BD181" s="29"/>
      <c r="BE181" s="29"/>
      <c r="BF181" s="29"/>
    </row>
    <row r="182" ht="15.75" customHeight="1">
      <c r="A182" s="29"/>
      <c r="B182" s="30"/>
      <c r="C182" s="31"/>
      <c r="D182" s="31"/>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c r="BB182" s="29"/>
      <c r="BC182" s="29"/>
      <c r="BD182" s="29"/>
      <c r="BE182" s="29"/>
      <c r="BF182" s="29"/>
    </row>
    <row r="183" ht="15.75" customHeight="1">
      <c r="A183" s="29"/>
      <c r="B183" s="30"/>
      <c r="C183" s="31"/>
      <c r="D183" s="31"/>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c r="AZ183" s="29"/>
      <c r="BA183" s="29"/>
      <c r="BB183" s="29"/>
      <c r="BC183" s="29"/>
      <c r="BD183" s="29"/>
      <c r="BE183" s="29"/>
      <c r="BF183" s="29"/>
    </row>
    <row r="184" ht="15.75" customHeight="1">
      <c r="A184" s="29"/>
      <c r="B184" s="30"/>
      <c r="C184" s="31"/>
      <c r="D184" s="31"/>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c r="AZ184" s="29"/>
      <c r="BA184" s="29"/>
      <c r="BB184" s="29"/>
      <c r="BC184" s="29"/>
      <c r="BD184" s="29"/>
      <c r="BE184" s="29"/>
      <c r="BF184" s="29"/>
    </row>
    <row r="185" ht="15.75" customHeight="1">
      <c r="A185" s="29"/>
      <c r="B185" s="30"/>
      <c r="C185" s="31"/>
      <c r="D185" s="31"/>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c r="AZ185" s="29"/>
      <c r="BA185" s="29"/>
      <c r="BB185" s="29"/>
      <c r="BC185" s="29"/>
      <c r="BD185" s="29"/>
      <c r="BE185" s="29"/>
      <c r="BF185" s="29"/>
    </row>
    <row r="186" ht="15.75" customHeight="1">
      <c r="A186" s="29"/>
      <c r="B186" s="30"/>
      <c r="C186" s="31"/>
      <c r="D186" s="31"/>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c r="BB186" s="29"/>
      <c r="BC186" s="29"/>
      <c r="BD186" s="29"/>
      <c r="BE186" s="29"/>
      <c r="BF186" s="29"/>
    </row>
    <row r="187" ht="15.75" customHeight="1">
      <c r="A187" s="29"/>
      <c r="B187" s="30"/>
      <c r="C187" s="31"/>
      <c r="D187" s="31"/>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c r="AZ187" s="29"/>
      <c r="BA187" s="29"/>
      <c r="BB187" s="29"/>
      <c r="BC187" s="29"/>
      <c r="BD187" s="29"/>
      <c r="BE187" s="29"/>
      <c r="BF187" s="29"/>
    </row>
    <row r="188" ht="15.75" customHeight="1">
      <c r="A188" s="29"/>
      <c r="B188" s="30"/>
      <c r="C188" s="31"/>
      <c r="D188" s="31"/>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c r="AZ188" s="29"/>
      <c r="BA188" s="29"/>
      <c r="BB188" s="29"/>
      <c r="BC188" s="29"/>
      <c r="BD188" s="29"/>
      <c r="BE188" s="29"/>
      <c r="BF188" s="29"/>
    </row>
    <row r="189" ht="15.75" customHeight="1">
      <c r="A189" s="29"/>
      <c r="B189" s="30"/>
      <c r="C189" s="31"/>
      <c r="D189" s="31"/>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c r="AZ189" s="29"/>
      <c r="BA189" s="29"/>
      <c r="BB189" s="29"/>
      <c r="BC189" s="29"/>
      <c r="BD189" s="29"/>
      <c r="BE189" s="29"/>
      <c r="BF189" s="29"/>
    </row>
    <row r="190" ht="15.75" customHeight="1">
      <c r="A190" s="29"/>
      <c r="B190" s="30"/>
      <c r="C190" s="31"/>
      <c r="D190" s="31"/>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c r="AZ190" s="29"/>
      <c r="BA190" s="29"/>
      <c r="BB190" s="29"/>
      <c r="BC190" s="29"/>
      <c r="BD190" s="29"/>
      <c r="BE190" s="29"/>
      <c r="BF190" s="29"/>
    </row>
    <row r="191" ht="15.75" customHeight="1">
      <c r="A191" s="29"/>
      <c r="B191" s="30"/>
      <c r="C191" s="31"/>
      <c r="D191" s="31"/>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c r="AZ191" s="29"/>
      <c r="BA191" s="29"/>
      <c r="BB191" s="29"/>
      <c r="BC191" s="29"/>
      <c r="BD191" s="29"/>
      <c r="BE191" s="29"/>
      <c r="BF191" s="29"/>
    </row>
    <row r="192" ht="15.75" customHeight="1">
      <c r="A192" s="29"/>
      <c r="B192" s="30"/>
      <c r="C192" s="31"/>
      <c r="D192" s="31"/>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c r="AZ192" s="29"/>
      <c r="BA192" s="29"/>
      <c r="BB192" s="29"/>
      <c r="BC192" s="29"/>
      <c r="BD192" s="29"/>
      <c r="BE192" s="29"/>
      <c r="BF192" s="29"/>
    </row>
    <row r="193" ht="15.75" customHeight="1">
      <c r="A193" s="29"/>
      <c r="B193" s="30"/>
      <c r="C193" s="31"/>
      <c r="D193" s="31"/>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c r="AZ193" s="29"/>
      <c r="BA193" s="29"/>
      <c r="BB193" s="29"/>
      <c r="BC193" s="29"/>
      <c r="BD193" s="29"/>
      <c r="BE193" s="29"/>
      <c r="BF193" s="29"/>
    </row>
    <row r="194" ht="15.75" customHeight="1">
      <c r="A194" s="29"/>
      <c r="B194" s="30"/>
      <c r="C194" s="31"/>
      <c r="D194" s="31"/>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c r="AZ194" s="29"/>
      <c r="BA194" s="29"/>
      <c r="BB194" s="29"/>
      <c r="BC194" s="29"/>
      <c r="BD194" s="29"/>
      <c r="BE194" s="29"/>
      <c r="BF194" s="29"/>
    </row>
    <row r="195" ht="15.75" customHeight="1">
      <c r="A195" s="29"/>
      <c r="B195" s="30"/>
      <c r="C195" s="31"/>
      <c r="D195" s="31"/>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c r="AZ195" s="29"/>
      <c r="BA195" s="29"/>
      <c r="BB195" s="29"/>
      <c r="BC195" s="29"/>
      <c r="BD195" s="29"/>
      <c r="BE195" s="29"/>
      <c r="BF195" s="29"/>
    </row>
    <row r="196" ht="15.75" customHeight="1">
      <c r="A196" s="29"/>
      <c r="B196" s="30"/>
      <c r="C196" s="31"/>
      <c r="D196" s="31"/>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c r="BB196" s="29"/>
      <c r="BC196" s="29"/>
      <c r="BD196" s="29"/>
      <c r="BE196" s="29"/>
      <c r="BF196" s="29"/>
    </row>
    <row r="197" ht="15.75" customHeight="1">
      <c r="A197" s="29"/>
      <c r="B197" s="30"/>
      <c r="C197" s="31"/>
      <c r="D197" s="31"/>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c r="AZ197" s="29"/>
      <c r="BA197" s="29"/>
      <c r="BB197" s="29"/>
      <c r="BC197" s="29"/>
      <c r="BD197" s="29"/>
      <c r="BE197" s="29"/>
      <c r="BF197" s="29"/>
    </row>
    <row r="198" ht="15.75" customHeight="1">
      <c r="A198" s="29"/>
      <c r="B198" s="30"/>
      <c r="C198" s="31"/>
      <c r="D198" s="31"/>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c r="AZ198" s="29"/>
      <c r="BA198" s="29"/>
      <c r="BB198" s="29"/>
      <c r="BC198" s="29"/>
      <c r="BD198" s="29"/>
      <c r="BE198" s="29"/>
      <c r="BF198" s="29"/>
    </row>
    <row r="199" ht="15.75" customHeight="1">
      <c r="A199" s="29"/>
      <c r="B199" s="30"/>
      <c r="C199" s="31"/>
      <c r="D199" s="31"/>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c r="AZ199" s="29"/>
      <c r="BA199" s="29"/>
      <c r="BB199" s="29"/>
      <c r="BC199" s="29"/>
      <c r="BD199" s="29"/>
      <c r="BE199" s="29"/>
      <c r="BF199" s="29"/>
    </row>
    <row r="200" ht="15.75" customHeight="1">
      <c r="A200" s="29"/>
      <c r="B200" s="30"/>
      <c r="C200" s="31"/>
      <c r="D200" s="31"/>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c r="AZ200" s="29"/>
      <c r="BA200" s="29"/>
      <c r="BB200" s="29"/>
      <c r="BC200" s="29"/>
      <c r="BD200" s="29"/>
      <c r="BE200" s="29"/>
      <c r="BF200" s="29"/>
    </row>
    <row r="201" ht="15.75" customHeight="1">
      <c r="A201" s="29"/>
      <c r="B201" s="30"/>
      <c r="C201" s="31"/>
      <c r="D201" s="31"/>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c r="AZ201" s="29"/>
      <c r="BA201" s="29"/>
      <c r="BB201" s="29"/>
      <c r="BC201" s="29"/>
      <c r="BD201" s="29"/>
      <c r="BE201" s="29"/>
      <c r="BF201" s="29"/>
    </row>
    <row r="202" ht="15.75" customHeight="1">
      <c r="A202" s="29"/>
      <c r="B202" s="30"/>
      <c r="C202" s="31"/>
      <c r="D202" s="31"/>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c r="AZ202" s="29"/>
      <c r="BA202" s="29"/>
      <c r="BB202" s="29"/>
      <c r="BC202" s="29"/>
      <c r="BD202" s="29"/>
      <c r="BE202" s="29"/>
      <c r="BF202" s="29"/>
    </row>
    <row r="203" ht="15.75" customHeight="1">
      <c r="A203" s="29"/>
      <c r="B203" s="30"/>
      <c r="C203" s="31"/>
      <c r="D203" s="31"/>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c r="AZ203" s="29"/>
      <c r="BA203" s="29"/>
      <c r="BB203" s="29"/>
      <c r="BC203" s="29"/>
      <c r="BD203" s="29"/>
      <c r="BE203" s="29"/>
      <c r="BF203" s="29"/>
    </row>
    <row r="204" ht="15.75" customHeight="1">
      <c r="A204" s="29"/>
      <c r="B204" s="30"/>
      <c r="C204" s="31"/>
      <c r="D204" s="31"/>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c r="AZ204" s="29"/>
      <c r="BA204" s="29"/>
      <c r="BB204" s="29"/>
      <c r="BC204" s="29"/>
      <c r="BD204" s="29"/>
      <c r="BE204" s="29"/>
      <c r="BF204" s="29"/>
    </row>
    <row r="205" ht="15.75" customHeight="1">
      <c r="A205" s="29"/>
      <c r="B205" s="30"/>
      <c r="C205" s="31"/>
      <c r="D205" s="31"/>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c r="AZ205" s="29"/>
      <c r="BA205" s="29"/>
      <c r="BB205" s="29"/>
      <c r="BC205" s="29"/>
      <c r="BD205" s="29"/>
      <c r="BE205" s="29"/>
      <c r="BF205" s="29"/>
    </row>
    <row r="206" ht="15.75" customHeight="1">
      <c r="A206" s="29"/>
      <c r="B206" s="30"/>
      <c r="C206" s="31"/>
      <c r="D206" s="31"/>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c r="BB206" s="29"/>
      <c r="BC206" s="29"/>
      <c r="BD206" s="29"/>
      <c r="BE206" s="29"/>
      <c r="BF206" s="29"/>
    </row>
    <row r="207" ht="15.75" customHeight="1">
      <c r="A207" s="29"/>
      <c r="B207" s="30"/>
      <c r="C207" s="31"/>
      <c r="D207" s="31"/>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c r="AZ207" s="29"/>
      <c r="BA207" s="29"/>
      <c r="BB207" s="29"/>
      <c r="BC207" s="29"/>
      <c r="BD207" s="29"/>
      <c r="BE207" s="29"/>
      <c r="BF207" s="29"/>
    </row>
    <row r="208" ht="15.75" customHeight="1">
      <c r="A208" s="29"/>
      <c r="B208" s="30"/>
      <c r="C208" s="31"/>
      <c r="D208" s="31"/>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c r="AZ208" s="29"/>
      <c r="BA208" s="29"/>
      <c r="BB208" s="29"/>
      <c r="BC208" s="29"/>
      <c r="BD208" s="29"/>
      <c r="BE208" s="29"/>
      <c r="BF208" s="29"/>
    </row>
    <row r="209" ht="15.75" customHeight="1">
      <c r="A209" s="29"/>
      <c r="B209" s="30"/>
      <c r="C209" s="31"/>
      <c r="D209" s="31"/>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c r="AZ209" s="29"/>
      <c r="BA209" s="29"/>
      <c r="BB209" s="29"/>
      <c r="BC209" s="29"/>
      <c r="BD209" s="29"/>
      <c r="BE209" s="29"/>
      <c r="BF209" s="29"/>
    </row>
    <row r="210" ht="15.75" customHeight="1">
      <c r="A210" s="29"/>
      <c r="B210" s="30"/>
      <c r="C210" s="31"/>
      <c r="D210" s="31"/>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c r="AZ210" s="29"/>
      <c r="BA210" s="29"/>
      <c r="BB210" s="29"/>
      <c r="BC210" s="29"/>
      <c r="BD210" s="29"/>
      <c r="BE210" s="29"/>
      <c r="BF210" s="29"/>
    </row>
    <row r="211" ht="15.75" customHeight="1">
      <c r="A211" s="29"/>
      <c r="B211" s="30"/>
      <c r="C211" s="31"/>
      <c r="D211" s="31"/>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c r="AZ211" s="29"/>
      <c r="BA211" s="29"/>
      <c r="BB211" s="29"/>
      <c r="BC211" s="29"/>
      <c r="BD211" s="29"/>
      <c r="BE211" s="29"/>
      <c r="BF211" s="29"/>
    </row>
    <row r="212" ht="15.75" customHeight="1">
      <c r="A212" s="29"/>
      <c r="B212" s="30"/>
      <c r="C212" s="31"/>
      <c r="D212" s="31"/>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c r="AY212" s="29"/>
      <c r="AZ212" s="29"/>
      <c r="BA212" s="29"/>
      <c r="BB212" s="29"/>
      <c r="BC212" s="29"/>
      <c r="BD212" s="29"/>
      <c r="BE212" s="29"/>
      <c r="BF212" s="29"/>
    </row>
    <row r="213" ht="15.75" customHeight="1">
      <c r="A213" s="29"/>
      <c r="B213" s="30"/>
      <c r="C213" s="31"/>
      <c r="D213" s="31"/>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c r="AY213" s="29"/>
      <c r="AZ213" s="29"/>
      <c r="BA213" s="29"/>
      <c r="BB213" s="29"/>
      <c r="BC213" s="29"/>
      <c r="BD213" s="29"/>
      <c r="BE213" s="29"/>
      <c r="BF213" s="29"/>
    </row>
    <row r="214" ht="15.75" customHeight="1">
      <c r="A214" s="29"/>
      <c r="B214" s="30"/>
      <c r="C214" s="31"/>
      <c r="D214" s="31"/>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c r="AY214" s="29"/>
      <c r="AZ214" s="29"/>
      <c r="BA214" s="29"/>
      <c r="BB214" s="29"/>
      <c r="BC214" s="29"/>
      <c r="BD214" s="29"/>
      <c r="BE214" s="29"/>
      <c r="BF214" s="29"/>
    </row>
    <row r="215" ht="15.75" customHeight="1">
      <c r="A215" s="29"/>
      <c r="B215" s="30"/>
      <c r="C215" s="31"/>
      <c r="D215" s="31"/>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c r="AY215" s="29"/>
      <c r="AZ215" s="29"/>
      <c r="BA215" s="29"/>
      <c r="BB215" s="29"/>
      <c r="BC215" s="29"/>
      <c r="BD215" s="29"/>
      <c r="BE215" s="29"/>
      <c r="BF215" s="29"/>
    </row>
    <row r="216" ht="15.75" customHeight="1">
      <c r="A216" s="29"/>
      <c r="B216" s="30"/>
      <c r="C216" s="31"/>
      <c r="D216" s="31"/>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c r="BB216" s="29"/>
      <c r="BC216" s="29"/>
      <c r="BD216" s="29"/>
      <c r="BE216" s="29"/>
      <c r="BF216" s="29"/>
    </row>
    <row r="217" ht="15.75" customHeight="1">
      <c r="A217" s="29"/>
      <c r="B217" s="30"/>
      <c r="C217" s="31"/>
      <c r="D217" s="31"/>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c r="AY217" s="29"/>
      <c r="AZ217" s="29"/>
      <c r="BA217" s="29"/>
      <c r="BB217" s="29"/>
      <c r="BC217" s="29"/>
      <c r="BD217" s="29"/>
      <c r="BE217" s="29"/>
      <c r="BF217" s="29"/>
    </row>
    <row r="218" ht="15.75" customHeight="1">
      <c r="A218" s="29"/>
      <c r="B218" s="30"/>
      <c r="C218" s="31"/>
      <c r="D218" s="31"/>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c r="AY218" s="29"/>
      <c r="AZ218" s="29"/>
      <c r="BA218" s="29"/>
      <c r="BB218" s="29"/>
      <c r="BC218" s="29"/>
      <c r="BD218" s="29"/>
      <c r="BE218" s="29"/>
      <c r="BF218" s="29"/>
    </row>
    <row r="219" ht="15.75" customHeight="1">
      <c r="A219" s="29"/>
      <c r="B219" s="30"/>
      <c r="C219" s="31"/>
      <c r="D219" s="31"/>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c r="AY219" s="29"/>
      <c r="AZ219" s="29"/>
      <c r="BA219" s="29"/>
      <c r="BB219" s="29"/>
      <c r="BC219" s="29"/>
      <c r="BD219" s="29"/>
      <c r="BE219" s="29"/>
      <c r="BF219" s="29"/>
    </row>
    <row r="220" ht="15.75" customHeight="1">
      <c r="B220" s="74"/>
      <c r="C220" s="75"/>
      <c r="D220" s="75"/>
    </row>
    <row r="221" ht="15.75" customHeight="1">
      <c r="B221" s="74"/>
      <c r="C221" s="75"/>
      <c r="D221" s="75"/>
    </row>
    <row r="222" ht="15.75" customHeight="1">
      <c r="B222" s="74"/>
      <c r="C222" s="75"/>
      <c r="D222" s="75"/>
    </row>
    <row r="223" ht="15.75" customHeight="1">
      <c r="B223" s="74"/>
      <c r="C223" s="75"/>
      <c r="D223" s="75"/>
    </row>
    <row r="224" ht="15.75" customHeight="1">
      <c r="B224" s="74"/>
      <c r="C224" s="75"/>
      <c r="D224" s="75"/>
    </row>
    <row r="225" ht="15.75" customHeight="1">
      <c r="B225" s="74"/>
      <c r="C225" s="75"/>
      <c r="D225" s="75"/>
    </row>
    <row r="226" ht="15.75" customHeight="1">
      <c r="B226" s="74"/>
      <c r="C226" s="75"/>
      <c r="D226" s="75"/>
    </row>
    <row r="227" ht="15.75" customHeight="1">
      <c r="B227" s="74"/>
      <c r="C227" s="75"/>
      <c r="D227" s="75"/>
    </row>
    <row r="228" ht="15.75" customHeight="1">
      <c r="B228" s="74"/>
      <c r="C228" s="75"/>
      <c r="D228" s="75"/>
    </row>
    <row r="229" ht="15.75" customHeight="1">
      <c r="B229" s="74"/>
      <c r="C229" s="75"/>
      <c r="D229" s="75"/>
    </row>
    <row r="230" ht="15.75" customHeight="1">
      <c r="B230" s="74"/>
      <c r="C230" s="75"/>
      <c r="D230" s="75"/>
    </row>
    <row r="231" ht="15.75" customHeight="1">
      <c r="B231" s="74"/>
      <c r="C231" s="75"/>
      <c r="D231" s="75"/>
    </row>
    <row r="232" ht="15.75" customHeight="1">
      <c r="B232" s="74"/>
      <c r="C232" s="75"/>
      <c r="D232" s="75"/>
    </row>
    <row r="233" ht="15.75" customHeight="1">
      <c r="B233" s="74"/>
      <c r="C233" s="75"/>
      <c r="D233" s="75"/>
    </row>
    <row r="234" ht="15.75" customHeight="1">
      <c r="B234" s="74"/>
      <c r="C234" s="75"/>
      <c r="D234" s="75"/>
    </row>
    <row r="235" ht="15.75" customHeight="1">
      <c r="B235" s="74"/>
      <c r="C235" s="75"/>
      <c r="D235" s="75"/>
    </row>
    <row r="236" ht="15.75" customHeight="1">
      <c r="B236" s="74"/>
      <c r="C236" s="75"/>
      <c r="D236" s="75"/>
    </row>
    <row r="237" ht="15.75" customHeight="1">
      <c r="B237" s="74"/>
      <c r="C237" s="75"/>
      <c r="D237" s="75"/>
    </row>
    <row r="238" ht="15.75" customHeight="1">
      <c r="B238" s="74"/>
      <c r="C238" s="75"/>
      <c r="D238" s="75"/>
    </row>
    <row r="239" ht="15.75" customHeight="1">
      <c r="B239" s="74"/>
      <c r="C239" s="75"/>
      <c r="D239" s="75"/>
    </row>
    <row r="240" ht="15.75" customHeight="1">
      <c r="B240" s="74"/>
      <c r="C240" s="75"/>
      <c r="D240" s="75"/>
    </row>
    <row r="241" ht="15.75" customHeight="1">
      <c r="B241" s="74"/>
      <c r="C241" s="75"/>
      <c r="D241" s="75"/>
    </row>
    <row r="242" ht="15.75" customHeight="1">
      <c r="B242" s="74"/>
      <c r="C242" s="75"/>
      <c r="D242" s="75"/>
    </row>
    <row r="243" ht="15.75" customHeight="1">
      <c r="B243" s="74"/>
      <c r="C243" s="75"/>
      <c r="D243" s="75"/>
    </row>
    <row r="244" ht="15.75" customHeight="1">
      <c r="B244" s="74"/>
      <c r="C244" s="75"/>
      <c r="D244" s="75"/>
    </row>
    <row r="245" ht="15.75" customHeight="1">
      <c r="B245" s="74"/>
      <c r="C245" s="75"/>
      <c r="D245" s="75"/>
    </row>
    <row r="246" ht="15.75" customHeight="1">
      <c r="B246" s="74"/>
      <c r="C246" s="75"/>
      <c r="D246" s="75"/>
    </row>
    <row r="247" ht="15.75" customHeight="1">
      <c r="B247" s="74"/>
      <c r="C247" s="75"/>
      <c r="D247" s="75"/>
    </row>
    <row r="248" ht="15.75" customHeight="1">
      <c r="B248" s="74"/>
      <c r="C248" s="75"/>
      <c r="D248" s="75"/>
    </row>
    <row r="249" ht="15.75" customHeight="1">
      <c r="B249" s="74"/>
      <c r="C249" s="75"/>
      <c r="D249" s="75"/>
    </row>
    <row r="250" ht="15.75" customHeight="1">
      <c r="B250" s="74"/>
      <c r="C250" s="75"/>
      <c r="D250" s="75"/>
    </row>
    <row r="251" ht="15.75" customHeight="1">
      <c r="B251" s="74"/>
      <c r="C251" s="75"/>
      <c r="D251" s="75"/>
    </row>
    <row r="252" ht="15.75" customHeight="1">
      <c r="B252" s="74"/>
      <c r="C252" s="75"/>
      <c r="D252" s="75"/>
    </row>
    <row r="253" ht="15.75" customHeight="1">
      <c r="B253" s="74"/>
      <c r="C253" s="75"/>
      <c r="D253" s="75"/>
    </row>
    <row r="254" ht="15.75" customHeight="1">
      <c r="B254" s="74"/>
      <c r="C254" s="75"/>
      <c r="D254" s="75"/>
    </row>
    <row r="255" ht="15.75" customHeight="1">
      <c r="B255" s="74"/>
      <c r="C255" s="75"/>
      <c r="D255" s="75"/>
    </row>
    <row r="256" ht="15.75" customHeight="1">
      <c r="B256" s="74"/>
      <c r="C256" s="75"/>
      <c r="D256" s="75"/>
    </row>
    <row r="257" ht="15.75" customHeight="1">
      <c r="B257" s="74"/>
      <c r="C257" s="75"/>
      <c r="D257" s="75"/>
    </row>
    <row r="258" ht="15.75" customHeight="1">
      <c r="B258" s="74"/>
      <c r="C258" s="75"/>
      <c r="D258" s="75"/>
    </row>
    <row r="259" ht="15.75" customHeight="1">
      <c r="B259" s="74"/>
      <c r="C259" s="75"/>
      <c r="D259" s="75"/>
    </row>
    <row r="260" ht="15.75" customHeight="1">
      <c r="B260" s="74"/>
      <c r="C260" s="75"/>
      <c r="D260" s="75"/>
    </row>
    <row r="261" ht="15.75" customHeight="1">
      <c r="B261" s="74"/>
      <c r="C261" s="75"/>
      <c r="D261" s="75"/>
    </row>
    <row r="262" ht="15.75" customHeight="1">
      <c r="B262" s="74"/>
      <c r="C262" s="75"/>
      <c r="D262" s="75"/>
    </row>
    <row r="263" ht="15.75" customHeight="1">
      <c r="B263" s="74"/>
      <c r="C263" s="75"/>
      <c r="D263" s="75"/>
    </row>
    <row r="264" ht="15.75" customHeight="1">
      <c r="B264" s="74"/>
      <c r="C264" s="75"/>
      <c r="D264" s="75"/>
    </row>
    <row r="265" ht="15.75" customHeight="1">
      <c r="B265" s="74"/>
      <c r="C265" s="75"/>
      <c r="D265" s="75"/>
    </row>
    <row r="266" ht="15.75" customHeight="1">
      <c r="B266" s="74"/>
      <c r="C266" s="75"/>
      <c r="D266" s="75"/>
    </row>
    <row r="267" ht="15.75" customHeight="1">
      <c r="B267" s="74"/>
      <c r="C267" s="75"/>
      <c r="D267" s="75"/>
    </row>
    <row r="268" ht="15.75" customHeight="1">
      <c r="B268" s="74"/>
      <c r="C268" s="75"/>
      <c r="D268" s="75"/>
    </row>
    <row r="269" ht="15.75" customHeight="1">
      <c r="B269" s="74"/>
      <c r="C269" s="75"/>
      <c r="D269" s="75"/>
    </row>
    <row r="270" ht="15.75" customHeight="1">
      <c r="B270" s="74"/>
      <c r="C270" s="75"/>
      <c r="D270" s="75"/>
    </row>
    <row r="271" ht="15.75" customHeight="1">
      <c r="B271" s="74"/>
      <c r="C271" s="75"/>
      <c r="D271" s="75"/>
    </row>
    <row r="272" ht="15.75" customHeight="1">
      <c r="B272" s="74"/>
      <c r="C272" s="75"/>
      <c r="D272" s="75"/>
    </row>
    <row r="273" ht="15.75" customHeight="1">
      <c r="B273" s="74"/>
      <c r="C273" s="75"/>
      <c r="D273" s="75"/>
    </row>
    <row r="274" ht="15.75" customHeight="1">
      <c r="B274" s="74"/>
      <c r="C274" s="75"/>
      <c r="D274" s="75"/>
    </row>
    <row r="275" ht="15.75" customHeight="1">
      <c r="B275" s="74"/>
      <c r="C275" s="75"/>
      <c r="D275" s="75"/>
    </row>
    <row r="276" ht="15.75" customHeight="1">
      <c r="B276" s="74"/>
      <c r="C276" s="75"/>
      <c r="D276" s="75"/>
    </row>
    <row r="277" ht="15.75" customHeight="1">
      <c r="B277" s="74"/>
      <c r="C277" s="75"/>
      <c r="D277" s="75"/>
    </row>
    <row r="278" ht="15.75" customHeight="1">
      <c r="B278" s="74"/>
      <c r="C278" s="75"/>
      <c r="D278" s="75"/>
    </row>
    <row r="279" ht="15.75" customHeight="1">
      <c r="B279" s="74"/>
      <c r="C279" s="75"/>
      <c r="D279" s="75"/>
    </row>
    <row r="280" ht="15.75" customHeight="1">
      <c r="B280" s="74"/>
      <c r="C280" s="75"/>
      <c r="D280" s="75"/>
    </row>
    <row r="281" ht="15.75" customHeight="1">
      <c r="B281" s="74"/>
      <c r="C281" s="75"/>
      <c r="D281" s="75"/>
    </row>
    <row r="282" ht="15.75" customHeight="1">
      <c r="B282" s="74"/>
      <c r="C282" s="75"/>
      <c r="D282" s="75"/>
    </row>
    <row r="283" ht="15.75" customHeight="1">
      <c r="B283" s="74"/>
      <c r="C283" s="75"/>
      <c r="D283" s="75"/>
    </row>
    <row r="284" ht="15.75" customHeight="1">
      <c r="B284" s="74"/>
      <c r="C284" s="75"/>
      <c r="D284" s="75"/>
    </row>
    <row r="285" ht="15.75" customHeight="1">
      <c r="B285" s="74"/>
      <c r="C285" s="75"/>
      <c r="D285" s="75"/>
    </row>
    <row r="286" ht="15.75" customHeight="1">
      <c r="B286" s="74"/>
      <c r="C286" s="75"/>
      <c r="D286" s="75"/>
    </row>
    <row r="287" ht="15.75" customHeight="1">
      <c r="B287" s="74"/>
      <c r="C287" s="75"/>
      <c r="D287" s="75"/>
    </row>
    <row r="288" ht="15.75" customHeight="1">
      <c r="B288" s="74"/>
      <c r="C288" s="75"/>
      <c r="D288" s="75"/>
    </row>
    <row r="289" ht="15.75" customHeight="1">
      <c r="B289" s="74"/>
      <c r="C289" s="75"/>
      <c r="D289" s="75"/>
    </row>
    <row r="290" ht="15.75" customHeight="1">
      <c r="B290" s="74"/>
      <c r="C290" s="75"/>
      <c r="D290" s="75"/>
    </row>
    <row r="291" ht="15.75" customHeight="1">
      <c r="B291" s="74"/>
      <c r="C291" s="75"/>
      <c r="D291" s="75"/>
    </row>
    <row r="292" ht="15.75" customHeight="1">
      <c r="B292" s="74"/>
      <c r="C292" s="75"/>
      <c r="D292" s="75"/>
    </row>
    <row r="293" ht="15.75" customHeight="1">
      <c r="B293" s="74"/>
      <c r="C293" s="75"/>
      <c r="D293" s="75"/>
    </row>
    <row r="294" ht="15.75" customHeight="1">
      <c r="B294" s="74"/>
      <c r="C294" s="75"/>
      <c r="D294" s="75"/>
    </row>
    <row r="295" ht="15.75" customHeight="1">
      <c r="B295" s="74"/>
      <c r="C295" s="75"/>
      <c r="D295" s="75"/>
    </row>
    <row r="296" ht="15.75" customHeight="1">
      <c r="B296" s="74"/>
      <c r="C296" s="75"/>
      <c r="D296" s="75"/>
    </row>
    <row r="297" ht="15.75" customHeight="1">
      <c r="B297" s="74"/>
      <c r="C297" s="75"/>
      <c r="D297" s="75"/>
    </row>
    <row r="298" ht="15.75" customHeight="1">
      <c r="B298" s="74"/>
      <c r="C298" s="75"/>
      <c r="D298" s="75"/>
    </row>
    <row r="299" ht="15.75" customHeight="1">
      <c r="B299" s="74"/>
      <c r="C299" s="75"/>
      <c r="D299" s="75"/>
    </row>
    <row r="300" ht="15.75" customHeight="1">
      <c r="B300" s="74"/>
      <c r="C300" s="75"/>
      <c r="D300" s="75"/>
    </row>
    <row r="301" ht="15.75" customHeight="1">
      <c r="B301" s="74"/>
      <c r="C301" s="75"/>
      <c r="D301" s="75"/>
    </row>
    <row r="302" ht="15.75" customHeight="1">
      <c r="B302" s="74"/>
      <c r="C302" s="75"/>
      <c r="D302" s="75"/>
    </row>
    <row r="303" ht="15.75" customHeight="1">
      <c r="B303" s="74"/>
      <c r="C303" s="75"/>
      <c r="D303" s="75"/>
    </row>
    <row r="304" ht="15.75" customHeight="1">
      <c r="B304" s="74"/>
      <c r="C304" s="75"/>
      <c r="D304" s="75"/>
    </row>
    <row r="305" ht="15.75" customHeight="1">
      <c r="B305" s="74"/>
      <c r="C305" s="75"/>
      <c r="D305" s="75"/>
    </row>
    <row r="306" ht="15.75" customHeight="1">
      <c r="B306" s="74"/>
      <c r="C306" s="75"/>
      <c r="D306" s="75"/>
    </row>
    <row r="307" ht="15.75" customHeight="1">
      <c r="B307" s="74"/>
      <c r="C307" s="75"/>
      <c r="D307" s="75"/>
    </row>
    <row r="308" ht="15.75" customHeight="1">
      <c r="B308" s="74"/>
      <c r="C308" s="75"/>
      <c r="D308" s="75"/>
    </row>
    <row r="309" ht="15.75" customHeight="1">
      <c r="B309" s="74"/>
      <c r="C309" s="75"/>
      <c r="D309" s="75"/>
    </row>
    <row r="310" ht="15.75" customHeight="1">
      <c r="B310" s="74"/>
      <c r="C310" s="75"/>
      <c r="D310" s="75"/>
    </row>
    <row r="311" ht="15.75" customHeight="1">
      <c r="B311" s="74"/>
      <c r="C311" s="75"/>
      <c r="D311" s="75"/>
    </row>
    <row r="312" ht="15.75" customHeight="1">
      <c r="B312" s="74"/>
      <c r="C312" s="75"/>
      <c r="D312" s="75"/>
    </row>
    <row r="313" ht="15.75" customHeight="1">
      <c r="B313" s="74"/>
      <c r="C313" s="75"/>
      <c r="D313" s="75"/>
    </row>
    <row r="314" ht="15.75" customHeight="1">
      <c r="B314" s="74"/>
      <c r="C314" s="75"/>
      <c r="D314" s="75"/>
    </row>
    <row r="315" ht="15.75" customHeight="1">
      <c r="B315" s="74"/>
      <c r="C315" s="75"/>
      <c r="D315" s="75"/>
    </row>
    <row r="316" ht="15.75" customHeight="1">
      <c r="B316" s="74"/>
      <c r="C316" s="75"/>
      <c r="D316" s="75"/>
    </row>
    <row r="317" ht="15.75" customHeight="1">
      <c r="B317" s="74"/>
      <c r="C317" s="75"/>
      <c r="D317" s="75"/>
    </row>
    <row r="318" ht="15.75" customHeight="1">
      <c r="B318" s="74"/>
      <c r="C318" s="75"/>
      <c r="D318" s="75"/>
    </row>
    <row r="319" ht="15.75" customHeight="1">
      <c r="B319" s="74"/>
      <c r="C319" s="75"/>
      <c r="D319" s="75"/>
    </row>
    <row r="320" ht="15.75" customHeight="1">
      <c r="B320" s="74"/>
      <c r="C320" s="75"/>
      <c r="D320" s="75"/>
    </row>
    <row r="321" ht="15.75" customHeight="1">
      <c r="B321" s="74"/>
      <c r="C321" s="75"/>
      <c r="D321" s="75"/>
    </row>
    <row r="322" ht="15.75" customHeight="1">
      <c r="B322" s="74"/>
      <c r="C322" s="75"/>
      <c r="D322" s="75"/>
    </row>
    <row r="323" ht="15.75" customHeight="1">
      <c r="B323" s="74"/>
      <c r="C323" s="75"/>
      <c r="D323" s="75"/>
    </row>
    <row r="324" ht="15.75" customHeight="1">
      <c r="B324" s="74"/>
      <c r="C324" s="75"/>
      <c r="D324" s="75"/>
    </row>
    <row r="325" ht="15.75" customHeight="1">
      <c r="B325" s="74"/>
      <c r="C325" s="75"/>
      <c r="D325" s="75"/>
    </row>
    <row r="326" ht="15.75" customHeight="1">
      <c r="B326" s="74"/>
      <c r="C326" s="75"/>
      <c r="D326" s="75"/>
    </row>
    <row r="327" ht="15.75" customHeight="1">
      <c r="B327" s="74"/>
      <c r="C327" s="75"/>
      <c r="D327" s="75"/>
    </row>
    <row r="328" ht="15.75" customHeight="1">
      <c r="B328" s="74"/>
      <c r="C328" s="75"/>
      <c r="D328" s="75"/>
    </row>
    <row r="329" ht="15.75" customHeight="1">
      <c r="B329" s="74"/>
      <c r="C329" s="75"/>
      <c r="D329" s="75"/>
    </row>
    <row r="330" ht="15.75" customHeight="1">
      <c r="B330" s="74"/>
      <c r="C330" s="75"/>
      <c r="D330" s="75"/>
    </row>
    <row r="331" ht="15.75" customHeight="1">
      <c r="B331" s="74"/>
      <c r="C331" s="75"/>
      <c r="D331" s="75"/>
    </row>
    <row r="332" ht="15.75" customHeight="1">
      <c r="B332" s="74"/>
      <c r="C332" s="75"/>
      <c r="D332" s="75"/>
    </row>
    <row r="333" ht="15.75" customHeight="1">
      <c r="B333" s="74"/>
      <c r="C333" s="75"/>
      <c r="D333" s="75"/>
    </row>
    <row r="334" ht="15.75" customHeight="1">
      <c r="B334" s="74"/>
      <c r="C334" s="75"/>
      <c r="D334" s="75"/>
    </row>
    <row r="335" ht="15.75" customHeight="1">
      <c r="B335" s="74"/>
      <c r="C335" s="75"/>
      <c r="D335" s="75"/>
    </row>
    <row r="336" ht="15.75" customHeight="1">
      <c r="B336" s="74"/>
      <c r="C336" s="75"/>
      <c r="D336" s="75"/>
    </row>
    <row r="337" ht="15.75" customHeight="1">
      <c r="B337" s="74"/>
      <c r="C337" s="75"/>
      <c r="D337" s="75"/>
    </row>
    <row r="338" ht="15.75" customHeight="1">
      <c r="B338" s="74"/>
      <c r="C338" s="75"/>
      <c r="D338" s="75"/>
    </row>
    <row r="339" ht="15.75" customHeight="1">
      <c r="B339" s="74"/>
      <c r="C339" s="75"/>
      <c r="D339" s="75"/>
    </row>
    <row r="340" ht="15.75" customHeight="1">
      <c r="B340" s="74"/>
      <c r="C340" s="75"/>
      <c r="D340" s="75"/>
    </row>
    <row r="341" ht="15.75" customHeight="1">
      <c r="B341" s="74"/>
      <c r="C341" s="75"/>
      <c r="D341" s="75"/>
    </row>
    <row r="342" ht="15.75" customHeight="1">
      <c r="B342" s="74"/>
      <c r="C342" s="75"/>
      <c r="D342" s="75"/>
    </row>
    <row r="343" ht="15.75" customHeight="1">
      <c r="B343" s="74"/>
      <c r="C343" s="75"/>
      <c r="D343" s="75"/>
    </row>
    <row r="344" ht="15.75" customHeight="1">
      <c r="B344" s="74"/>
      <c r="C344" s="75"/>
      <c r="D344" s="75"/>
    </row>
    <row r="345" ht="15.75" customHeight="1">
      <c r="B345" s="74"/>
      <c r="C345" s="75"/>
      <c r="D345" s="75"/>
    </row>
    <row r="346" ht="15.75" customHeight="1">
      <c r="B346" s="74"/>
      <c r="C346" s="75"/>
      <c r="D346" s="75"/>
    </row>
    <row r="347" ht="15.75" customHeight="1">
      <c r="B347" s="74"/>
      <c r="C347" s="75"/>
      <c r="D347" s="75"/>
    </row>
    <row r="348" ht="15.75" customHeight="1">
      <c r="B348" s="74"/>
      <c r="C348" s="75"/>
      <c r="D348" s="75"/>
    </row>
    <row r="349" ht="15.75" customHeight="1">
      <c r="B349" s="74"/>
      <c r="C349" s="75"/>
      <c r="D349" s="75"/>
    </row>
    <row r="350" ht="15.75" customHeight="1">
      <c r="B350" s="74"/>
      <c r="C350" s="75"/>
      <c r="D350" s="75"/>
    </row>
    <row r="351" ht="15.75" customHeight="1">
      <c r="B351" s="74"/>
      <c r="C351" s="75"/>
      <c r="D351" s="75"/>
    </row>
    <row r="352" ht="15.75" customHeight="1">
      <c r="B352" s="74"/>
      <c r="C352" s="75"/>
      <c r="D352" s="75"/>
    </row>
    <row r="353" ht="15.75" customHeight="1">
      <c r="B353" s="74"/>
      <c r="C353" s="75"/>
      <c r="D353" s="75"/>
    </row>
    <row r="354" ht="15.75" customHeight="1">
      <c r="B354" s="74"/>
      <c r="C354" s="75"/>
      <c r="D354" s="75"/>
    </row>
    <row r="355" ht="15.75" customHeight="1">
      <c r="B355" s="74"/>
      <c r="C355" s="75"/>
      <c r="D355" s="75"/>
    </row>
    <row r="356" ht="15.75" customHeight="1">
      <c r="B356" s="74"/>
      <c r="C356" s="75"/>
      <c r="D356" s="75"/>
    </row>
    <row r="357" ht="15.75" customHeight="1">
      <c r="B357" s="74"/>
      <c r="C357" s="75"/>
      <c r="D357" s="75"/>
    </row>
    <row r="358" ht="15.75" customHeight="1">
      <c r="B358" s="74"/>
      <c r="C358" s="75"/>
      <c r="D358" s="75"/>
    </row>
    <row r="359" ht="15.75" customHeight="1">
      <c r="B359" s="74"/>
      <c r="C359" s="75"/>
      <c r="D359" s="75"/>
    </row>
    <row r="360" ht="15.75" customHeight="1">
      <c r="B360" s="74"/>
      <c r="C360" s="75"/>
      <c r="D360" s="75"/>
    </row>
    <row r="361" ht="15.75" customHeight="1">
      <c r="B361" s="74"/>
      <c r="C361" s="75"/>
      <c r="D361" s="75"/>
    </row>
    <row r="362" ht="15.75" customHeight="1">
      <c r="B362" s="74"/>
      <c r="C362" s="75"/>
      <c r="D362" s="75"/>
    </row>
    <row r="363" ht="15.75" customHeight="1">
      <c r="B363" s="74"/>
      <c r="C363" s="75"/>
      <c r="D363" s="75"/>
    </row>
    <row r="364" ht="15.75" customHeight="1">
      <c r="B364" s="74"/>
      <c r="C364" s="75"/>
      <c r="D364" s="75"/>
    </row>
    <row r="365" ht="15.75" customHeight="1">
      <c r="B365" s="74"/>
      <c r="C365" s="75"/>
      <c r="D365" s="75"/>
    </row>
    <row r="366" ht="15.75" customHeight="1">
      <c r="B366" s="74"/>
      <c r="C366" s="75"/>
      <c r="D366" s="75"/>
    </row>
    <row r="367" ht="15.75" customHeight="1">
      <c r="B367" s="74"/>
      <c r="C367" s="75"/>
      <c r="D367" s="75"/>
    </row>
    <row r="368" ht="15.75" customHeight="1">
      <c r="B368" s="74"/>
      <c r="C368" s="75"/>
      <c r="D368" s="75"/>
    </row>
    <row r="369" ht="15.75" customHeight="1">
      <c r="B369" s="74"/>
      <c r="C369" s="75"/>
      <c r="D369" s="75"/>
    </row>
    <row r="370" ht="15.75" customHeight="1">
      <c r="B370" s="74"/>
      <c r="C370" s="75"/>
      <c r="D370" s="75"/>
    </row>
    <row r="371" ht="15.75" customHeight="1">
      <c r="B371" s="74"/>
      <c r="C371" s="75"/>
      <c r="D371" s="75"/>
    </row>
    <row r="372" ht="15.75" customHeight="1">
      <c r="B372" s="74"/>
      <c r="C372" s="75"/>
      <c r="D372" s="75"/>
    </row>
    <row r="373" ht="15.75" customHeight="1">
      <c r="B373" s="74"/>
      <c r="C373" s="75"/>
      <c r="D373" s="75"/>
    </row>
    <row r="374" ht="15.75" customHeight="1">
      <c r="B374" s="74"/>
      <c r="C374" s="75"/>
      <c r="D374" s="75"/>
    </row>
    <row r="375" ht="15.75" customHeight="1">
      <c r="B375" s="74"/>
      <c r="C375" s="75"/>
      <c r="D375" s="75"/>
    </row>
    <row r="376" ht="15.75" customHeight="1">
      <c r="B376" s="74"/>
      <c r="C376" s="75"/>
      <c r="D376" s="75"/>
    </row>
    <row r="377" ht="15.75" customHeight="1">
      <c r="B377" s="74"/>
      <c r="C377" s="75"/>
      <c r="D377" s="75"/>
    </row>
    <row r="378" ht="15.75" customHeight="1">
      <c r="B378" s="74"/>
      <c r="C378" s="75"/>
      <c r="D378" s="75"/>
    </row>
    <row r="379" ht="15.75" customHeight="1">
      <c r="B379" s="74"/>
      <c r="C379" s="75"/>
      <c r="D379" s="75"/>
    </row>
    <row r="380" ht="15.75" customHeight="1">
      <c r="B380" s="74"/>
      <c r="C380" s="75"/>
      <c r="D380" s="75"/>
    </row>
    <row r="381" ht="15.75" customHeight="1">
      <c r="B381" s="74"/>
      <c r="C381" s="75"/>
      <c r="D381" s="75"/>
    </row>
    <row r="382" ht="15.75" customHeight="1">
      <c r="B382" s="74"/>
      <c r="C382" s="75"/>
      <c r="D382" s="75"/>
    </row>
    <row r="383" ht="15.75" customHeight="1">
      <c r="B383" s="74"/>
      <c r="C383" s="75"/>
      <c r="D383" s="75"/>
    </row>
    <row r="384" ht="15.75" customHeight="1">
      <c r="B384" s="74"/>
      <c r="C384" s="75"/>
      <c r="D384" s="75"/>
    </row>
    <row r="385" ht="15.75" customHeight="1">
      <c r="B385" s="74"/>
      <c r="C385" s="75"/>
      <c r="D385" s="75"/>
    </row>
    <row r="386" ht="15.75" customHeight="1">
      <c r="B386" s="74"/>
      <c r="C386" s="75"/>
      <c r="D386" s="75"/>
    </row>
    <row r="387" ht="15.75" customHeight="1">
      <c r="B387" s="74"/>
      <c r="C387" s="75"/>
      <c r="D387" s="75"/>
    </row>
    <row r="388" ht="15.75" customHeight="1">
      <c r="B388" s="74"/>
      <c r="C388" s="75"/>
      <c r="D388" s="75"/>
    </row>
    <row r="389" ht="15.75" customHeight="1">
      <c r="B389" s="74"/>
      <c r="C389" s="75"/>
      <c r="D389" s="75"/>
    </row>
    <row r="390" ht="15.75" customHeight="1">
      <c r="B390" s="74"/>
      <c r="C390" s="75"/>
      <c r="D390" s="75"/>
    </row>
    <row r="391" ht="15.75" customHeight="1">
      <c r="B391" s="74"/>
      <c r="C391" s="75"/>
      <c r="D391" s="75"/>
    </row>
    <row r="392" ht="15.75" customHeight="1">
      <c r="B392" s="74"/>
      <c r="C392" s="75"/>
      <c r="D392" s="75"/>
    </row>
    <row r="393" ht="15.75" customHeight="1">
      <c r="B393" s="74"/>
      <c r="C393" s="75"/>
      <c r="D393" s="75"/>
    </row>
    <row r="394" ht="15.75" customHeight="1">
      <c r="B394" s="74"/>
      <c r="C394" s="75"/>
      <c r="D394" s="75"/>
    </row>
    <row r="395" ht="15.75" customHeight="1">
      <c r="B395" s="74"/>
      <c r="C395" s="75"/>
      <c r="D395" s="75"/>
    </row>
    <row r="396" ht="15.75" customHeight="1">
      <c r="B396" s="74"/>
      <c r="C396" s="75"/>
      <c r="D396" s="75"/>
    </row>
    <row r="397" ht="15.75" customHeight="1">
      <c r="B397" s="74"/>
      <c r="C397" s="75"/>
      <c r="D397" s="75"/>
    </row>
    <row r="398" ht="15.75" customHeight="1">
      <c r="B398" s="74"/>
      <c r="C398" s="75"/>
      <c r="D398" s="75"/>
    </row>
    <row r="399" ht="15.75" customHeight="1">
      <c r="B399" s="74"/>
      <c r="C399" s="75"/>
      <c r="D399" s="75"/>
    </row>
    <row r="400" ht="15.75" customHeight="1">
      <c r="B400" s="74"/>
      <c r="C400" s="75"/>
      <c r="D400" s="75"/>
    </row>
    <row r="401" ht="15.75" customHeight="1">
      <c r="B401" s="74"/>
      <c r="C401" s="75"/>
      <c r="D401" s="75"/>
    </row>
    <row r="402" ht="15.75" customHeight="1">
      <c r="B402" s="74"/>
      <c r="C402" s="75"/>
      <c r="D402" s="75"/>
    </row>
    <row r="403" ht="15.75" customHeight="1">
      <c r="B403" s="74"/>
      <c r="C403" s="75"/>
      <c r="D403" s="75"/>
    </row>
    <row r="404" ht="15.75" customHeight="1">
      <c r="B404" s="74"/>
      <c r="C404" s="75"/>
      <c r="D404" s="75"/>
    </row>
    <row r="405" ht="15.75" customHeight="1">
      <c r="B405" s="74"/>
      <c r="C405" s="75"/>
      <c r="D405" s="75"/>
    </row>
    <row r="406" ht="15.75" customHeight="1">
      <c r="B406" s="74"/>
      <c r="C406" s="75"/>
      <c r="D406" s="75"/>
    </row>
    <row r="407" ht="15.75" customHeight="1">
      <c r="B407" s="74"/>
      <c r="C407" s="75"/>
      <c r="D407" s="75"/>
    </row>
    <row r="408" ht="15.75" customHeight="1">
      <c r="B408" s="74"/>
      <c r="C408" s="75"/>
      <c r="D408" s="75"/>
    </row>
    <row r="409" ht="15.75" customHeight="1">
      <c r="B409" s="74"/>
      <c r="C409" s="75"/>
      <c r="D409" s="75"/>
    </row>
    <row r="410" ht="15.75" customHeight="1">
      <c r="B410" s="74"/>
      <c r="C410" s="75"/>
      <c r="D410" s="75"/>
    </row>
    <row r="411" ht="15.75" customHeight="1">
      <c r="B411" s="74"/>
      <c r="C411" s="75"/>
      <c r="D411" s="75"/>
    </row>
    <row r="412" ht="15.75" customHeight="1">
      <c r="B412" s="74"/>
      <c r="C412" s="75"/>
      <c r="D412" s="75"/>
    </row>
    <row r="413" ht="15.75" customHeight="1">
      <c r="B413" s="74"/>
      <c r="C413" s="75"/>
      <c r="D413" s="75"/>
    </row>
    <row r="414" ht="15.75" customHeight="1">
      <c r="B414" s="74"/>
      <c r="C414" s="75"/>
      <c r="D414" s="75"/>
    </row>
    <row r="415" ht="15.75" customHeight="1">
      <c r="B415" s="74"/>
      <c r="C415" s="75"/>
      <c r="D415" s="75"/>
    </row>
    <row r="416" ht="15.75" customHeight="1">
      <c r="B416" s="74"/>
      <c r="C416" s="75"/>
      <c r="D416" s="75"/>
    </row>
    <row r="417" ht="15.75" customHeight="1">
      <c r="B417" s="74"/>
      <c r="C417" s="75"/>
      <c r="D417" s="75"/>
    </row>
    <row r="418" ht="15.75" customHeight="1">
      <c r="B418" s="74"/>
      <c r="C418" s="75"/>
      <c r="D418" s="75"/>
    </row>
    <row r="419" ht="15.75" customHeight="1">
      <c r="B419" s="74"/>
      <c r="C419" s="75"/>
      <c r="D419" s="75"/>
    </row>
    <row r="420" ht="15.75" customHeight="1">
      <c r="B420" s="74"/>
      <c r="C420" s="75"/>
      <c r="D420" s="75"/>
    </row>
    <row r="421" ht="15.75" customHeight="1">
      <c r="B421" s="74"/>
      <c r="C421" s="75"/>
      <c r="D421" s="75"/>
    </row>
    <row r="422" ht="15.75" customHeight="1">
      <c r="B422" s="74"/>
      <c r="C422" s="75"/>
      <c r="D422" s="75"/>
    </row>
    <row r="423" ht="15.75" customHeight="1">
      <c r="B423" s="74"/>
      <c r="C423" s="75"/>
      <c r="D423" s="75"/>
    </row>
    <row r="424" ht="15.75" customHeight="1">
      <c r="B424" s="74"/>
      <c r="C424" s="75"/>
      <c r="D424" s="75"/>
    </row>
    <row r="425" ht="15.75" customHeight="1">
      <c r="B425" s="74"/>
      <c r="C425" s="75"/>
      <c r="D425" s="75"/>
    </row>
    <row r="426" ht="15.75" customHeight="1">
      <c r="B426" s="74"/>
      <c r="C426" s="75"/>
      <c r="D426" s="75"/>
    </row>
    <row r="427" ht="15.75" customHeight="1">
      <c r="B427" s="74"/>
      <c r="C427" s="75"/>
      <c r="D427" s="75"/>
    </row>
    <row r="428" ht="15.75" customHeight="1">
      <c r="B428" s="74"/>
      <c r="C428" s="75"/>
      <c r="D428" s="75"/>
    </row>
    <row r="429" ht="15.75" customHeight="1">
      <c r="B429" s="74"/>
      <c r="C429" s="75"/>
      <c r="D429" s="75"/>
    </row>
    <row r="430" ht="15.75" customHeight="1">
      <c r="B430" s="74"/>
      <c r="C430" s="75"/>
      <c r="D430" s="75"/>
    </row>
    <row r="431" ht="15.75" customHeight="1">
      <c r="B431" s="74"/>
      <c r="C431" s="75"/>
      <c r="D431" s="75"/>
    </row>
    <row r="432" ht="15.75" customHeight="1">
      <c r="B432" s="74"/>
      <c r="C432" s="75"/>
      <c r="D432" s="75"/>
    </row>
    <row r="433" ht="15.75" customHeight="1">
      <c r="B433" s="74"/>
      <c r="C433" s="75"/>
      <c r="D433" s="75"/>
    </row>
    <row r="434" ht="15.75" customHeight="1">
      <c r="B434" s="74"/>
      <c r="C434" s="75"/>
      <c r="D434" s="75"/>
    </row>
    <row r="435" ht="15.75" customHeight="1">
      <c r="B435" s="74"/>
      <c r="C435" s="75"/>
      <c r="D435" s="75"/>
    </row>
    <row r="436" ht="15.75" customHeight="1">
      <c r="B436" s="74"/>
      <c r="C436" s="75"/>
      <c r="D436" s="75"/>
    </row>
    <row r="437" ht="15.75" customHeight="1">
      <c r="B437" s="74"/>
      <c r="C437" s="75"/>
      <c r="D437" s="75"/>
    </row>
    <row r="438" ht="15.75" customHeight="1">
      <c r="B438" s="74"/>
      <c r="C438" s="75"/>
      <c r="D438" s="75"/>
    </row>
    <row r="439" ht="15.75" customHeight="1">
      <c r="B439" s="74"/>
      <c r="C439" s="75"/>
      <c r="D439" s="75"/>
    </row>
    <row r="440" ht="15.75" customHeight="1">
      <c r="B440" s="74"/>
      <c r="C440" s="75"/>
      <c r="D440" s="75"/>
    </row>
    <row r="441" ht="15.75" customHeight="1">
      <c r="B441" s="74"/>
      <c r="C441" s="75"/>
      <c r="D441" s="75"/>
    </row>
    <row r="442" ht="15.75" customHeight="1">
      <c r="B442" s="74"/>
      <c r="C442" s="75"/>
      <c r="D442" s="75"/>
    </row>
    <row r="443" ht="15.75" customHeight="1">
      <c r="B443" s="74"/>
      <c r="C443" s="75"/>
      <c r="D443" s="75"/>
    </row>
    <row r="444" ht="15.75" customHeight="1">
      <c r="B444" s="74"/>
      <c r="C444" s="75"/>
      <c r="D444" s="75"/>
    </row>
    <row r="445" ht="15.75" customHeight="1">
      <c r="B445" s="74"/>
      <c r="C445" s="75"/>
      <c r="D445" s="75"/>
    </row>
    <row r="446" ht="15.75" customHeight="1">
      <c r="B446" s="74"/>
      <c r="C446" s="75"/>
      <c r="D446" s="75"/>
    </row>
    <row r="447" ht="15.75" customHeight="1">
      <c r="B447" s="74"/>
      <c r="C447" s="75"/>
      <c r="D447" s="75"/>
    </row>
    <row r="448" ht="15.75" customHeight="1">
      <c r="B448" s="74"/>
      <c r="C448" s="75"/>
      <c r="D448" s="75"/>
    </row>
    <row r="449" ht="15.75" customHeight="1">
      <c r="B449" s="74"/>
      <c r="C449" s="75"/>
      <c r="D449" s="75"/>
    </row>
    <row r="450" ht="15.75" customHeight="1">
      <c r="B450" s="74"/>
      <c r="C450" s="75"/>
      <c r="D450" s="75"/>
    </row>
    <row r="451" ht="15.75" customHeight="1">
      <c r="B451" s="74"/>
      <c r="C451" s="75"/>
      <c r="D451" s="75"/>
    </row>
    <row r="452" ht="15.75" customHeight="1">
      <c r="B452" s="74"/>
      <c r="C452" s="75"/>
      <c r="D452" s="75"/>
    </row>
    <row r="453" ht="15.75" customHeight="1">
      <c r="B453" s="74"/>
      <c r="C453" s="75"/>
      <c r="D453" s="75"/>
    </row>
    <row r="454" ht="15.75" customHeight="1">
      <c r="B454" s="74"/>
      <c r="C454" s="75"/>
      <c r="D454" s="75"/>
    </row>
    <row r="455" ht="15.75" customHeight="1">
      <c r="B455" s="74"/>
      <c r="C455" s="75"/>
      <c r="D455" s="75"/>
    </row>
    <row r="456" ht="15.75" customHeight="1">
      <c r="B456" s="74"/>
      <c r="C456" s="75"/>
      <c r="D456" s="75"/>
    </row>
    <row r="457" ht="15.75" customHeight="1">
      <c r="B457" s="74"/>
      <c r="C457" s="75"/>
      <c r="D457" s="75"/>
    </row>
    <row r="458" ht="15.75" customHeight="1">
      <c r="B458" s="74"/>
      <c r="C458" s="75"/>
      <c r="D458" s="75"/>
    </row>
    <row r="459" ht="15.75" customHeight="1">
      <c r="B459" s="74"/>
      <c r="C459" s="75"/>
      <c r="D459" s="75"/>
    </row>
    <row r="460" ht="15.75" customHeight="1">
      <c r="B460" s="74"/>
      <c r="C460" s="75"/>
      <c r="D460" s="75"/>
    </row>
    <row r="461" ht="15.75" customHeight="1">
      <c r="B461" s="74"/>
      <c r="C461" s="75"/>
      <c r="D461" s="75"/>
    </row>
    <row r="462" ht="15.75" customHeight="1">
      <c r="B462" s="74"/>
      <c r="C462" s="75"/>
      <c r="D462" s="75"/>
    </row>
    <row r="463" ht="15.75" customHeight="1">
      <c r="B463" s="74"/>
      <c r="C463" s="75"/>
      <c r="D463" s="75"/>
    </row>
    <row r="464" ht="15.75" customHeight="1">
      <c r="B464" s="74"/>
      <c r="C464" s="75"/>
      <c r="D464" s="75"/>
    </row>
    <row r="465" ht="15.75" customHeight="1">
      <c r="B465" s="74"/>
      <c r="C465" s="75"/>
      <c r="D465" s="75"/>
    </row>
    <row r="466" ht="15.75" customHeight="1">
      <c r="B466" s="74"/>
      <c r="C466" s="75"/>
      <c r="D466" s="75"/>
    </row>
    <row r="467" ht="15.75" customHeight="1">
      <c r="B467" s="74"/>
      <c r="C467" s="75"/>
      <c r="D467" s="75"/>
    </row>
    <row r="468" ht="15.75" customHeight="1">
      <c r="B468" s="74"/>
      <c r="C468" s="75"/>
      <c r="D468" s="75"/>
    </row>
    <row r="469" ht="15.75" customHeight="1">
      <c r="B469" s="74"/>
      <c r="C469" s="75"/>
      <c r="D469" s="75"/>
    </row>
    <row r="470" ht="15.75" customHeight="1">
      <c r="B470" s="74"/>
      <c r="C470" s="75"/>
      <c r="D470" s="75"/>
    </row>
    <row r="471" ht="15.75" customHeight="1">
      <c r="B471" s="74"/>
      <c r="C471" s="75"/>
      <c r="D471" s="75"/>
    </row>
    <row r="472" ht="15.75" customHeight="1">
      <c r="B472" s="74"/>
      <c r="C472" s="75"/>
      <c r="D472" s="75"/>
    </row>
    <row r="473" ht="15.75" customHeight="1">
      <c r="B473" s="74"/>
      <c r="C473" s="75"/>
      <c r="D473" s="75"/>
    </row>
    <row r="474" ht="15.75" customHeight="1">
      <c r="B474" s="74"/>
      <c r="C474" s="75"/>
      <c r="D474" s="75"/>
    </row>
    <row r="475" ht="15.75" customHeight="1">
      <c r="B475" s="74"/>
      <c r="C475" s="75"/>
      <c r="D475" s="75"/>
    </row>
    <row r="476" ht="15.75" customHeight="1">
      <c r="B476" s="74"/>
      <c r="C476" s="75"/>
      <c r="D476" s="75"/>
    </row>
    <row r="477" ht="15.75" customHeight="1">
      <c r="B477" s="74"/>
      <c r="C477" s="75"/>
      <c r="D477" s="75"/>
    </row>
    <row r="478" ht="15.75" customHeight="1">
      <c r="B478" s="74"/>
      <c r="C478" s="75"/>
      <c r="D478" s="75"/>
    </row>
    <row r="479" ht="15.75" customHeight="1">
      <c r="B479" s="74"/>
      <c r="C479" s="75"/>
      <c r="D479" s="75"/>
    </row>
    <row r="480" ht="15.75" customHeight="1">
      <c r="B480" s="74"/>
      <c r="C480" s="75"/>
      <c r="D480" s="75"/>
    </row>
    <row r="481" ht="15.75" customHeight="1">
      <c r="B481" s="74"/>
      <c r="C481" s="75"/>
      <c r="D481" s="75"/>
    </row>
    <row r="482" ht="15.75" customHeight="1">
      <c r="B482" s="74"/>
      <c r="C482" s="75"/>
      <c r="D482" s="75"/>
    </row>
    <row r="483" ht="15.75" customHeight="1">
      <c r="B483" s="74"/>
      <c r="C483" s="75"/>
      <c r="D483" s="75"/>
    </row>
    <row r="484" ht="15.75" customHeight="1">
      <c r="B484" s="74"/>
      <c r="C484" s="75"/>
      <c r="D484" s="75"/>
    </row>
    <row r="485" ht="15.75" customHeight="1">
      <c r="B485" s="74"/>
      <c r="C485" s="75"/>
      <c r="D485" s="75"/>
    </row>
    <row r="486" ht="15.75" customHeight="1">
      <c r="B486" s="74"/>
      <c r="C486" s="75"/>
      <c r="D486" s="75"/>
    </row>
    <row r="487" ht="15.75" customHeight="1">
      <c r="B487" s="74"/>
      <c r="C487" s="75"/>
      <c r="D487" s="75"/>
    </row>
    <row r="488" ht="15.75" customHeight="1">
      <c r="B488" s="74"/>
      <c r="C488" s="75"/>
      <c r="D488" s="75"/>
    </row>
    <row r="489" ht="15.75" customHeight="1">
      <c r="B489" s="74"/>
      <c r="C489" s="75"/>
      <c r="D489" s="75"/>
    </row>
    <row r="490" ht="15.75" customHeight="1">
      <c r="B490" s="74"/>
      <c r="C490" s="75"/>
      <c r="D490" s="75"/>
    </row>
    <row r="491" ht="15.75" customHeight="1">
      <c r="B491" s="74"/>
      <c r="C491" s="75"/>
      <c r="D491" s="75"/>
    </row>
    <row r="492" ht="15.75" customHeight="1">
      <c r="B492" s="74"/>
      <c r="C492" s="75"/>
      <c r="D492" s="75"/>
    </row>
    <row r="493" ht="15.75" customHeight="1">
      <c r="B493" s="74"/>
      <c r="C493" s="75"/>
      <c r="D493" s="75"/>
    </row>
    <row r="494" ht="15.75" customHeight="1">
      <c r="B494" s="74"/>
      <c r="C494" s="75"/>
      <c r="D494" s="75"/>
    </row>
    <row r="495" ht="15.75" customHeight="1">
      <c r="B495" s="74"/>
      <c r="C495" s="75"/>
      <c r="D495" s="75"/>
    </row>
    <row r="496" ht="15.75" customHeight="1">
      <c r="B496" s="74"/>
      <c r="C496" s="75"/>
      <c r="D496" s="75"/>
    </row>
    <row r="497" ht="15.75" customHeight="1">
      <c r="B497" s="74"/>
      <c r="C497" s="75"/>
      <c r="D497" s="75"/>
    </row>
    <row r="498" ht="15.75" customHeight="1">
      <c r="B498" s="74"/>
      <c r="C498" s="75"/>
      <c r="D498" s="75"/>
    </row>
    <row r="499" ht="15.75" customHeight="1">
      <c r="B499" s="74"/>
      <c r="C499" s="75"/>
      <c r="D499" s="75"/>
    </row>
    <row r="500" ht="15.75" customHeight="1">
      <c r="B500" s="74"/>
      <c r="C500" s="75"/>
      <c r="D500" s="75"/>
    </row>
    <row r="501" ht="15.75" customHeight="1">
      <c r="B501" s="74"/>
      <c r="C501" s="75"/>
      <c r="D501" s="75"/>
    </row>
    <row r="502" ht="15.75" customHeight="1">
      <c r="B502" s="74"/>
      <c r="C502" s="75"/>
      <c r="D502" s="75"/>
    </row>
    <row r="503" ht="15.75" customHeight="1">
      <c r="B503" s="74"/>
      <c r="C503" s="75"/>
      <c r="D503" s="75"/>
    </row>
    <row r="504" ht="15.75" customHeight="1">
      <c r="B504" s="74"/>
      <c r="C504" s="75"/>
      <c r="D504" s="75"/>
    </row>
    <row r="505" ht="15.75" customHeight="1">
      <c r="B505" s="74"/>
      <c r="C505" s="75"/>
      <c r="D505" s="75"/>
    </row>
    <row r="506" ht="15.75" customHeight="1">
      <c r="B506" s="74"/>
      <c r="C506" s="75"/>
      <c r="D506" s="75"/>
    </row>
    <row r="507" ht="15.75" customHeight="1">
      <c r="B507" s="74"/>
      <c r="C507" s="75"/>
      <c r="D507" s="75"/>
    </row>
    <row r="508" ht="15.75" customHeight="1">
      <c r="B508" s="74"/>
      <c r="C508" s="75"/>
      <c r="D508" s="75"/>
    </row>
    <row r="509" ht="15.75" customHeight="1">
      <c r="B509" s="74"/>
      <c r="C509" s="75"/>
      <c r="D509" s="75"/>
    </row>
    <row r="510" ht="15.75" customHeight="1">
      <c r="B510" s="74"/>
      <c r="C510" s="75"/>
      <c r="D510" s="75"/>
    </row>
    <row r="511" ht="15.75" customHeight="1">
      <c r="B511" s="74"/>
      <c r="C511" s="75"/>
      <c r="D511" s="75"/>
    </row>
    <row r="512" ht="15.75" customHeight="1">
      <c r="B512" s="74"/>
      <c r="C512" s="75"/>
      <c r="D512" s="75"/>
    </row>
    <row r="513" ht="15.75" customHeight="1">
      <c r="B513" s="74"/>
      <c r="C513" s="75"/>
      <c r="D513" s="75"/>
    </row>
    <row r="514" ht="15.75" customHeight="1">
      <c r="B514" s="74"/>
      <c r="C514" s="75"/>
      <c r="D514" s="75"/>
    </row>
    <row r="515" ht="15.75" customHeight="1">
      <c r="B515" s="74"/>
      <c r="C515" s="75"/>
      <c r="D515" s="75"/>
    </row>
    <row r="516" ht="15.75" customHeight="1">
      <c r="B516" s="74"/>
      <c r="C516" s="75"/>
      <c r="D516" s="75"/>
    </row>
    <row r="517" ht="15.75" customHeight="1">
      <c r="B517" s="74"/>
      <c r="C517" s="75"/>
      <c r="D517" s="75"/>
    </row>
    <row r="518" ht="15.75" customHeight="1">
      <c r="B518" s="74"/>
      <c r="C518" s="75"/>
      <c r="D518" s="75"/>
    </row>
    <row r="519" ht="15.75" customHeight="1">
      <c r="B519" s="74"/>
      <c r="C519" s="75"/>
      <c r="D519" s="75"/>
    </row>
    <row r="520" ht="15.75" customHeight="1">
      <c r="B520" s="74"/>
      <c r="C520" s="75"/>
      <c r="D520" s="75"/>
    </row>
    <row r="521" ht="15.75" customHeight="1">
      <c r="B521" s="74"/>
      <c r="C521" s="75"/>
      <c r="D521" s="75"/>
    </row>
    <row r="522" ht="15.75" customHeight="1">
      <c r="B522" s="74"/>
      <c r="C522" s="75"/>
      <c r="D522" s="75"/>
    </row>
    <row r="523" ht="15.75" customHeight="1">
      <c r="B523" s="74"/>
      <c r="C523" s="75"/>
      <c r="D523" s="75"/>
    </row>
    <row r="524" ht="15.75" customHeight="1">
      <c r="B524" s="74"/>
      <c r="C524" s="75"/>
      <c r="D524" s="75"/>
    </row>
    <row r="525" ht="15.75" customHeight="1">
      <c r="B525" s="74"/>
      <c r="C525" s="75"/>
      <c r="D525" s="75"/>
    </row>
    <row r="526" ht="15.75" customHeight="1">
      <c r="B526" s="74"/>
      <c r="C526" s="75"/>
      <c r="D526" s="75"/>
    </row>
    <row r="527" ht="15.75" customHeight="1">
      <c r="B527" s="74"/>
      <c r="C527" s="75"/>
      <c r="D527" s="75"/>
    </row>
    <row r="528" ht="15.75" customHeight="1">
      <c r="B528" s="74"/>
      <c r="C528" s="75"/>
      <c r="D528" s="75"/>
    </row>
    <row r="529" ht="15.75" customHeight="1">
      <c r="B529" s="74"/>
      <c r="C529" s="75"/>
      <c r="D529" s="75"/>
    </row>
    <row r="530" ht="15.75" customHeight="1">
      <c r="B530" s="74"/>
      <c r="C530" s="75"/>
      <c r="D530" s="75"/>
    </row>
    <row r="531" ht="15.75" customHeight="1">
      <c r="B531" s="74"/>
      <c r="C531" s="75"/>
      <c r="D531" s="75"/>
    </row>
    <row r="532" ht="15.75" customHeight="1">
      <c r="B532" s="74"/>
      <c r="C532" s="75"/>
      <c r="D532" s="75"/>
    </row>
    <row r="533" ht="15.75" customHeight="1">
      <c r="B533" s="74"/>
      <c r="C533" s="75"/>
      <c r="D533" s="75"/>
    </row>
    <row r="534" ht="15.75" customHeight="1">
      <c r="B534" s="74"/>
      <c r="C534" s="75"/>
      <c r="D534" s="75"/>
    </row>
    <row r="535" ht="15.75" customHeight="1">
      <c r="B535" s="74"/>
      <c r="C535" s="75"/>
      <c r="D535" s="75"/>
    </row>
    <row r="536" ht="15.75" customHeight="1">
      <c r="B536" s="74"/>
      <c r="C536" s="75"/>
      <c r="D536" s="75"/>
    </row>
    <row r="537" ht="15.75" customHeight="1">
      <c r="B537" s="74"/>
      <c r="C537" s="75"/>
      <c r="D537" s="75"/>
    </row>
    <row r="538" ht="15.75" customHeight="1">
      <c r="B538" s="74"/>
      <c r="C538" s="75"/>
      <c r="D538" s="75"/>
    </row>
    <row r="539" ht="15.75" customHeight="1">
      <c r="B539" s="74"/>
      <c r="C539" s="75"/>
      <c r="D539" s="75"/>
    </row>
    <row r="540" ht="15.75" customHeight="1">
      <c r="B540" s="74"/>
      <c r="C540" s="75"/>
      <c r="D540" s="75"/>
    </row>
    <row r="541" ht="15.75" customHeight="1">
      <c r="B541" s="74"/>
      <c r="C541" s="75"/>
      <c r="D541" s="75"/>
    </row>
    <row r="542" ht="15.75" customHeight="1">
      <c r="B542" s="74"/>
      <c r="C542" s="75"/>
      <c r="D542" s="75"/>
    </row>
    <row r="543" ht="15.75" customHeight="1">
      <c r="B543" s="74"/>
      <c r="C543" s="75"/>
      <c r="D543" s="75"/>
    </row>
    <row r="544" ht="15.75" customHeight="1">
      <c r="B544" s="74"/>
      <c r="C544" s="75"/>
      <c r="D544" s="75"/>
    </row>
    <row r="545" ht="15.75" customHeight="1">
      <c r="B545" s="74"/>
      <c r="C545" s="75"/>
      <c r="D545" s="75"/>
    </row>
    <row r="546" ht="15.75" customHeight="1">
      <c r="B546" s="74"/>
      <c r="C546" s="75"/>
      <c r="D546" s="75"/>
    </row>
    <row r="547" ht="15.75" customHeight="1">
      <c r="B547" s="74"/>
      <c r="C547" s="75"/>
      <c r="D547" s="75"/>
    </row>
    <row r="548" ht="15.75" customHeight="1">
      <c r="B548" s="74"/>
      <c r="C548" s="75"/>
      <c r="D548" s="75"/>
    </row>
    <row r="549" ht="15.75" customHeight="1">
      <c r="B549" s="74"/>
      <c r="C549" s="75"/>
      <c r="D549" s="75"/>
    </row>
    <row r="550" ht="15.75" customHeight="1">
      <c r="B550" s="74"/>
      <c r="C550" s="75"/>
      <c r="D550" s="75"/>
    </row>
    <row r="551" ht="15.75" customHeight="1">
      <c r="B551" s="74"/>
      <c r="C551" s="75"/>
      <c r="D551" s="75"/>
    </row>
    <row r="552" ht="15.75" customHeight="1">
      <c r="B552" s="74"/>
      <c r="C552" s="75"/>
      <c r="D552" s="75"/>
    </row>
    <row r="553" ht="15.75" customHeight="1">
      <c r="B553" s="74"/>
      <c r="C553" s="75"/>
      <c r="D553" s="75"/>
    </row>
    <row r="554" ht="15.75" customHeight="1">
      <c r="B554" s="74"/>
      <c r="C554" s="75"/>
      <c r="D554" s="75"/>
    </row>
    <row r="555" ht="15.75" customHeight="1">
      <c r="B555" s="74"/>
      <c r="C555" s="75"/>
      <c r="D555" s="75"/>
    </row>
    <row r="556" ht="15.75" customHeight="1">
      <c r="B556" s="74"/>
      <c r="C556" s="75"/>
      <c r="D556" s="75"/>
    </row>
    <row r="557" ht="15.75" customHeight="1">
      <c r="B557" s="74"/>
      <c r="C557" s="75"/>
      <c r="D557" s="75"/>
    </row>
    <row r="558" ht="15.75" customHeight="1">
      <c r="B558" s="74"/>
      <c r="C558" s="75"/>
      <c r="D558" s="75"/>
    </row>
    <row r="559" ht="15.75" customHeight="1">
      <c r="B559" s="74"/>
      <c r="C559" s="75"/>
      <c r="D559" s="75"/>
    </row>
    <row r="560" ht="15.75" customHeight="1">
      <c r="B560" s="74"/>
      <c r="C560" s="75"/>
      <c r="D560" s="75"/>
    </row>
    <row r="561" ht="15.75" customHeight="1">
      <c r="B561" s="74"/>
      <c r="C561" s="75"/>
      <c r="D561" s="75"/>
    </row>
    <row r="562" ht="15.75" customHeight="1">
      <c r="B562" s="74"/>
      <c r="C562" s="75"/>
      <c r="D562" s="75"/>
    </row>
    <row r="563" ht="15.75" customHeight="1">
      <c r="B563" s="74"/>
      <c r="C563" s="75"/>
      <c r="D563" s="75"/>
    </row>
    <row r="564" ht="15.75" customHeight="1">
      <c r="B564" s="74"/>
      <c r="C564" s="75"/>
      <c r="D564" s="75"/>
    </row>
    <row r="565" ht="15.75" customHeight="1">
      <c r="B565" s="74"/>
      <c r="C565" s="75"/>
      <c r="D565" s="75"/>
    </row>
    <row r="566" ht="15.75" customHeight="1">
      <c r="B566" s="74"/>
      <c r="C566" s="75"/>
      <c r="D566" s="75"/>
    </row>
    <row r="567" ht="15.75" customHeight="1">
      <c r="B567" s="74"/>
      <c r="C567" s="75"/>
      <c r="D567" s="75"/>
    </row>
    <row r="568" ht="15.75" customHeight="1">
      <c r="B568" s="74"/>
      <c r="C568" s="75"/>
      <c r="D568" s="75"/>
    </row>
    <row r="569" ht="15.75" customHeight="1">
      <c r="B569" s="74"/>
      <c r="C569" s="75"/>
      <c r="D569" s="75"/>
    </row>
    <row r="570" ht="15.75" customHeight="1">
      <c r="B570" s="74"/>
      <c r="C570" s="75"/>
      <c r="D570" s="75"/>
    </row>
    <row r="571" ht="15.75" customHeight="1">
      <c r="B571" s="74"/>
      <c r="C571" s="75"/>
      <c r="D571" s="75"/>
    </row>
    <row r="572" ht="15.75" customHeight="1">
      <c r="B572" s="74"/>
      <c r="C572" s="75"/>
      <c r="D572" s="75"/>
    </row>
    <row r="573" ht="15.75" customHeight="1">
      <c r="B573" s="74"/>
      <c r="C573" s="75"/>
      <c r="D573" s="75"/>
    </row>
    <row r="574" ht="15.75" customHeight="1">
      <c r="B574" s="74"/>
      <c r="C574" s="75"/>
      <c r="D574" s="75"/>
    </row>
    <row r="575" ht="15.75" customHeight="1">
      <c r="B575" s="74"/>
      <c r="C575" s="75"/>
      <c r="D575" s="75"/>
    </row>
    <row r="576" ht="15.75" customHeight="1">
      <c r="B576" s="74"/>
      <c r="C576" s="75"/>
      <c r="D576" s="75"/>
    </row>
    <row r="577" ht="15.75" customHeight="1">
      <c r="B577" s="74"/>
      <c r="C577" s="75"/>
      <c r="D577" s="75"/>
    </row>
    <row r="578" ht="15.75" customHeight="1">
      <c r="B578" s="74"/>
      <c r="C578" s="75"/>
      <c r="D578" s="75"/>
    </row>
    <row r="579" ht="15.75" customHeight="1">
      <c r="B579" s="74"/>
      <c r="C579" s="75"/>
      <c r="D579" s="75"/>
    </row>
    <row r="580" ht="15.75" customHeight="1">
      <c r="B580" s="74"/>
      <c r="C580" s="75"/>
      <c r="D580" s="75"/>
    </row>
    <row r="581" ht="15.75" customHeight="1">
      <c r="B581" s="74"/>
      <c r="C581" s="75"/>
      <c r="D581" s="75"/>
    </row>
    <row r="582" ht="15.75" customHeight="1">
      <c r="B582" s="74"/>
      <c r="C582" s="75"/>
      <c r="D582" s="75"/>
    </row>
    <row r="583" ht="15.75" customHeight="1">
      <c r="B583" s="74"/>
      <c r="C583" s="75"/>
      <c r="D583" s="75"/>
    </row>
    <row r="584" ht="15.75" customHeight="1">
      <c r="B584" s="74"/>
      <c r="C584" s="75"/>
      <c r="D584" s="75"/>
    </row>
    <row r="585" ht="15.75" customHeight="1">
      <c r="B585" s="74"/>
      <c r="C585" s="75"/>
      <c r="D585" s="75"/>
    </row>
    <row r="586" ht="15.75" customHeight="1">
      <c r="B586" s="74"/>
      <c r="C586" s="75"/>
      <c r="D586" s="75"/>
    </row>
    <row r="587" ht="15.75" customHeight="1">
      <c r="B587" s="74"/>
      <c r="C587" s="75"/>
      <c r="D587" s="75"/>
    </row>
    <row r="588" ht="15.75" customHeight="1">
      <c r="B588" s="74"/>
      <c r="C588" s="75"/>
      <c r="D588" s="75"/>
    </row>
    <row r="589" ht="15.75" customHeight="1">
      <c r="B589" s="74"/>
      <c r="C589" s="75"/>
      <c r="D589" s="75"/>
    </row>
    <row r="590" ht="15.75" customHeight="1">
      <c r="B590" s="74"/>
      <c r="C590" s="75"/>
      <c r="D590" s="75"/>
    </row>
    <row r="591" ht="15.75" customHeight="1">
      <c r="B591" s="74"/>
      <c r="C591" s="75"/>
      <c r="D591" s="75"/>
    </row>
    <row r="592" ht="15.75" customHeight="1">
      <c r="B592" s="74"/>
      <c r="C592" s="75"/>
      <c r="D592" s="75"/>
    </row>
    <row r="593" ht="15.75" customHeight="1">
      <c r="B593" s="74"/>
      <c r="C593" s="75"/>
      <c r="D593" s="75"/>
    </row>
    <row r="594" ht="15.75" customHeight="1">
      <c r="B594" s="74"/>
      <c r="C594" s="75"/>
      <c r="D594" s="75"/>
    </row>
    <row r="595" ht="15.75" customHeight="1">
      <c r="B595" s="74"/>
      <c r="C595" s="75"/>
      <c r="D595" s="75"/>
    </row>
    <row r="596" ht="15.75" customHeight="1">
      <c r="B596" s="74"/>
      <c r="C596" s="75"/>
      <c r="D596" s="75"/>
    </row>
    <row r="597" ht="15.75" customHeight="1">
      <c r="B597" s="74"/>
      <c r="C597" s="75"/>
      <c r="D597" s="75"/>
    </row>
    <row r="598" ht="15.75" customHeight="1">
      <c r="B598" s="74"/>
      <c r="C598" s="75"/>
      <c r="D598" s="75"/>
    </row>
    <row r="599" ht="15.75" customHeight="1">
      <c r="B599" s="74"/>
      <c r="C599" s="75"/>
      <c r="D599" s="75"/>
    </row>
    <row r="600" ht="15.75" customHeight="1">
      <c r="B600" s="74"/>
      <c r="C600" s="75"/>
      <c r="D600" s="75"/>
    </row>
    <row r="601" ht="15.75" customHeight="1">
      <c r="B601" s="74"/>
      <c r="C601" s="75"/>
      <c r="D601" s="75"/>
    </row>
    <row r="602" ht="15.75" customHeight="1">
      <c r="B602" s="74"/>
      <c r="C602" s="75"/>
      <c r="D602" s="75"/>
    </row>
    <row r="603" ht="15.75" customHeight="1">
      <c r="B603" s="74"/>
      <c r="C603" s="75"/>
      <c r="D603" s="75"/>
    </row>
    <row r="604" ht="15.75" customHeight="1">
      <c r="B604" s="74"/>
      <c r="C604" s="75"/>
      <c r="D604" s="75"/>
    </row>
    <row r="605" ht="15.75" customHeight="1">
      <c r="B605" s="74"/>
      <c r="C605" s="75"/>
      <c r="D605" s="75"/>
    </row>
    <row r="606" ht="15.75" customHeight="1">
      <c r="B606" s="74"/>
      <c r="C606" s="75"/>
      <c r="D606" s="75"/>
    </row>
    <row r="607" ht="15.75" customHeight="1">
      <c r="B607" s="74"/>
      <c r="C607" s="75"/>
      <c r="D607" s="75"/>
    </row>
    <row r="608" ht="15.75" customHeight="1">
      <c r="B608" s="74"/>
      <c r="C608" s="75"/>
      <c r="D608" s="75"/>
    </row>
    <row r="609" ht="15.75" customHeight="1">
      <c r="B609" s="74"/>
      <c r="C609" s="75"/>
      <c r="D609" s="75"/>
    </row>
    <row r="610" ht="15.75" customHeight="1">
      <c r="B610" s="74"/>
      <c r="C610" s="75"/>
      <c r="D610" s="75"/>
    </row>
    <row r="611" ht="15.75" customHeight="1">
      <c r="B611" s="74"/>
      <c r="C611" s="75"/>
      <c r="D611" s="75"/>
    </row>
    <row r="612" ht="15.75" customHeight="1">
      <c r="B612" s="74"/>
      <c r="C612" s="75"/>
      <c r="D612" s="75"/>
    </row>
    <row r="613" ht="15.75" customHeight="1">
      <c r="B613" s="74"/>
      <c r="C613" s="75"/>
      <c r="D613" s="75"/>
    </row>
    <row r="614" ht="15.75" customHeight="1">
      <c r="B614" s="74"/>
      <c r="C614" s="75"/>
      <c r="D614" s="75"/>
    </row>
    <row r="615" ht="15.75" customHeight="1">
      <c r="B615" s="74"/>
      <c r="C615" s="75"/>
      <c r="D615" s="75"/>
    </row>
    <row r="616" ht="15.75" customHeight="1">
      <c r="B616" s="74"/>
      <c r="C616" s="75"/>
      <c r="D616" s="75"/>
    </row>
    <row r="617" ht="15.75" customHeight="1">
      <c r="B617" s="74"/>
      <c r="C617" s="75"/>
      <c r="D617" s="75"/>
    </row>
    <row r="618" ht="15.75" customHeight="1">
      <c r="B618" s="74"/>
      <c r="C618" s="75"/>
      <c r="D618" s="75"/>
    </row>
    <row r="619" ht="15.75" customHeight="1">
      <c r="B619" s="74"/>
      <c r="C619" s="75"/>
      <c r="D619" s="75"/>
    </row>
    <row r="620" ht="15.75" customHeight="1">
      <c r="B620" s="74"/>
      <c r="C620" s="75"/>
      <c r="D620" s="75"/>
    </row>
    <row r="621" ht="15.75" customHeight="1">
      <c r="B621" s="74"/>
      <c r="C621" s="75"/>
      <c r="D621" s="75"/>
    </row>
    <row r="622" ht="15.75" customHeight="1">
      <c r="B622" s="74"/>
      <c r="C622" s="75"/>
      <c r="D622" s="75"/>
    </row>
    <row r="623" ht="15.75" customHeight="1">
      <c r="B623" s="74"/>
      <c r="C623" s="75"/>
      <c r="D623" s="75"/>
    </row>
    <row r="624" ht="15.75" customHeight="1">
      <c r="B624" s="74"/>
      <c r="C624" s="75"/>
      <c r="D624" s="75"/>
    </row>
    <row r="625" ht="15.75" customHeight="1">
      <c r="B625" s="74"/>
      <c r="C625" s="75"/>
      <c r="D625" s="75"/>
    </row>
    <row r="626" ht="15.75" customHeight="1">
      <c r="B626" s="74"/>
      <c r="C626" s="75"/>
      <c r="D626" s="75"/>
    </row>
    <row r="627" ht="15.75" customHeight="1">
      <c r="B627" s="74"/>
      <c r="C627" s="75"/>
      <c r="D627" s="75"/>
    </row>
    <row r="628" ht="15.75" customHeight="1">
      <c r="B628" s="74"/>
      <c r="C628" s="75"/>
      <c r="D628" s="75"/>
    </row>
    <row r="629" ht="15.75" customHeight="1">
      <c r="B629" s="74"/>
      <c r="C629" s="75"/>
      <c r="D629" s="75"/>
    </row>
    <row r="630" ht="15.75" customHeight="1">
      <c r="B630" s="74"/>
      <c r="C630" s="75"/>
      <c r="D630" s="75"/>
    </row>
    <row r="631" ht="15.75" customHeight="1">
      <c r="B631" s="74"/>
      <c r="C631" s="75"/>
      <c r="D631" s="75"/>
    </row>
    <row r="632" ht="15.75" customHeight="1">
      <c r="B632" s="74"/>
      <c r="C632" s="75"/>
      <c r="D632" s="75"/>
    </row>
    <row r="633" ht="15.75" customHeight="1">
      <c r="B633" s="74"/>
      <c r="C633" s="75"/>
      <c r="D633" s="75"/>
    </row>
    <row r="634" ht="15.75" customHeight="1">
      <c r="B634" s="74"/>
      <c r="C634" s="75"/>
      <c r="D634" s="75"/>
    </row>
    <row r="635" ht="15.75" customHeight="1">
      <c r="B635" s="74"/>
      <c r="C635" s="75"/>
      <c r="D635" s="75"/>
    </row>
    <row r="636" ht="15.75" customHeight="1">
      <c r="B636" s="74"/>
      <c r="C636" s="75"/>
      <c r="D636" s="75"/>
    </row>
    <row r="637" ht="15.75" customHeight="1">
      <c r="B637" s="74"/>
      <c r="C637" s="75"/>
      <c r="D637" s="75"/>
    </row>
    <row r="638" ht="15.75" customHeight="1">
      <c r="B638" s="74"/>
      <c r="C638" s="75"/>
      <c r="D638" s="75"/>
    </row>
    <row r="639" ht="15.75" customHeight="1">
      <c r="B639" s="74"/>
      <c r="C639" s="75"/>
      <c r="D639" s="75"/>
    </row>
    <row r="640" ht="15.75" customHeight="1">
      <c r="B640" s="74"/>
      <c r="C640" s="75"/>
      <c r="D640" s="75"/>
    </row>
    <row r="641" ht="15.75" customHeight="1">
      <c r="B641" s="74"/>
      <c r="C641" s="75"/>
      <c r="D641" s="75"/>
    </row>
    <row r="642" ht="15.75" customHeight="1">
      <c r="B642" s="74"/>
      <c r="C642" s="75"/>
      <c r="D642" s="75"/>
    </row>
    <row r="643" ht="15.75" customHeight="1">
      <c r="B643" s="74"/>
      <c r="C643" s="75"/>
      <c r="D643" s="75"/>
    </row>
    <row r="644" ht="15.75" customHeight="1">
      <c r="B644" s="74"/>
      <c r="C644" s="75"/>
      <c r="D644" s="75"/>
    </row>
    <row r="645" ht="15.75" customHeight="1">
      <c r="B645" s="74"/>
      <c r="C645" s="75"/>
      <c r="D645" s="75"/>
    </row>
    <row r="646" ht="15.75" customHeight="1">
      <c r="B646" s="74"/>
      <c r="C646" s="75"/>
      <c r="D646" s="75"/>
    </row>
    <row r="647" ht="15.75" customHeight="1">
      <c r="B647" s="74"/>
      <c r="C647" s="75"/>
      <c r="D647" s="75"/>
    </row>
    <row r="648" ht="15.75" customHeight="1">
      <c r="B648" s="74"/>
      <c r="C648" s="75"/>
      <c r="D648" s="75"/>
    </row>
    <row r="649" ht="15.75" customHeight="1">
      <c r="B649" s="74"/>
      <c r="C649" s="75"/>
      <c r="D649" s="75"/>
    </row>
    <row r="650" ht="15.75" customHeight="1">
      <c r="B650" s="74"/>
      <c r="C650" s="75"/>
      <c r="D650" s="75"/>
    </row>
    <row r="651" ht="15.75" customHeight="1">
      <c r="B651" s="74"/>
      <c r="C651" s="75"/>
      <c r="D651" s="75"/>
    </row>
    <row r="652" ht="15.75" customHeight="1">
      <c r="B652" s="74"/>
      <c r="C652" s="75"/>
      <c r="D652" s="75"/>
    </row>
    <row r="653" ht="15.75" customHeight="1">
      <c r="B653" s="74"/>
      <c r="C653" s="75"/>
      <c r="D653" s="75"/>
    </row>
    <row r="654" ht="15.75" customHeight="1">
      <c r="B654" s="74"/>
      <c r="C654" s="75"/>
      <c r="D654" s="75"/>
    </row>
    <row r="655" ht="15.75" customHeight="1">
      <c r="B655" s="74"/>
      <c r="C655" s="75"/>
      <c r="D655" s="75"/>
    </row>
    <row r="656" ht="15.75" customHeight="1">
      <c r="B656" s="74"/>
      <c r="C656" s="75"/>
      <c r="D656" s="75"/>
    </row>
    <row r="657" ht="15.75" customHeight="1">
      <c r="B657" s="74"/>
      <c r="C657" s="75"/>
      <c r="D657" s="75"/>
    </row>
    <row r="658" ht="15.75" customHeight="1">
      <c r="B658" s="74"/>
      <c r="C658" s="75"/>
      <c r="D658" s="75"/>
    </row>
    <row r="659" ht="15.75" customHeight="1">
      <c r="B659" s="74"/>
      <c r="C659" s="75"/>
      <c r="D659" s="75"/>
    </row>
    <row r="660" ht="15.75" customHeight="1">
      <c r="B660" s="74"/>
      <c r="C660" s="75"/>
      <c r="D660" s="75"/>
    </row>
    <row r="661" ht="15.75" customHeight="1">
      <c r="B661" s="74"/>
      <c r="C661" s="75"/>
      <c r="D661" s="75"/>
    </row>
    <row r="662" ht="15.75" customHeight="1">
      <c r="B662" s="74"/>
      <c r="C662" s="75"/>
      <c r="D662" s="75"/>
    </row>
    <row r="663" ht="15.75" customHeight="1">
      <c r="B663" s="74"/>
      <c r="C663" s="75"/>
      <c r="D663" s="75"/>
    </row>
    <row r="664" ht="15.75" customHeight="1">
      <c r="B664" s="74"/>
      <c r="C664" s="75"/>
      <c r="D664" s="75"/>
    </row>
    <row r="665" ht="15.75" customHeight="1">
      <c r="B665" s="74"/>
      <c r="C665" s="75"/>
      <c r="D665" s="75"/>
    </row>
    <row r="666" ht="15.75" customHeight="1">
      <c r="B666" s="74"/>
      <c r="C666" s="75"/>
      <c r="D666" s="75"/>
    </row>
    <row r="667" ht="15.75" customHeight="1">
      <c r="B667" s="74"/>
      <c r="C667" s="75"/>
      <c r="D667" s="75"/>
    </row>
    <row r="668" ht="15.75" customHeight="1">
      <c r="B668" s="74"/>
      <c r="C668" s="75"/>
      <c r="D668" s="75"/>
    </row>
    <row r="669" ht="15.75" customHeight="1">
      <c r="B669" s="74"/>
      <c r="C669" s="75"/>
      <c r="D669" s="75"/>
    </row>
    <row r="670" ht="15.75" customHeight="1">
      <c r="B670" s="74"/>
      <c r="C670" s="75"/>
      <c r="D670" s="75"/>
    </row>
    <row r="671" ht="15.75" customHeight="1">
      <c r="B671" s="74"/>
      <c r="C671" s="75"/>
      <c r="D671" s="75"/>
    </row>
    <row r="672" ht="15.75" customHeight="1">
      <c r="B672" s="74"/>
      <c r="C672" s="75"/>
      <c r="D672" s="75"/>
    </row>
    <row r="673" ht="15.75" customHeight="1">
      <c r="B673" s="74"/>
      <c r="C673" s="75"/>
      <c r="D673" s="75"/>
    </row>
    <row r="674" ht="15.75" customHeight="1">
      <c r="B674" s="74"/>
      <c r="C674" s="75"/>
      <c r="D674" s="75"/>
    </row>
    <row r="675" ht="15.75" customHeight="1">
      <c r="B675" s="74"/>
      <c r="C675" s="75"/>
      <c r="D675" s="75"/>
    </row>
    <row r="676" ht="15.75" customHeight="1">
      <c r="B676" s="74"/>
      <c r="C676" s="75"/>
      <c r="D676" s="75"/>
    </row>
    <row r="677" ht="15.75" customHeight="1">
      <c r="B677" s="74"/>
      <c r="C677" s="75"/>
      <c r="D677" s="75"/>
    </row>
    <row r="678" ht="15.75" customHeight="1">
      <c r="B678" s="74"/>
      <c r="C678" s="75"/>
      <c r="D678" s="75"/>
    </row>
    <row r="679" ht="15.75" customHeight="1">
      <c r="B679" s="74"/>
      <c r="C679" s="75"/>
      <c r="D679" s="75"/>
    </row>
    <row r="680" ht="15.75" customHeight="1">
      <c r="B680" s="74"/>
      <c r="C680" s="75"/>
      <c r="D680" s="75"/>
    </row>
    <row r="681" ht="15.75" customHeight="1">
      <c r="B681" s="74"/>
      <c r="C681" s="75"/>
      <c r="D681" s="75"/>
    </row>
    <row r="682" ht="15.75" customHeight="1">
      <c r="B682" s="74"/>
      <c r="C682" s="75"/>
      <c r="D682" s="75"/>
    </row>
    <row r="683" ht="15.75" customHeight="1">
      <c r="B683" s="74"/>
      <c r="C683" s="75"/>
      <c r="D683" s="75"/>
    </row>
    <row r="684" ht="15.75" customHeight="1">
      <c r="B684" s="74"/>
      <c r="C684" s="75"/>
      <c r="D684" s="75"/>
    </row>
    <row r="685" ht="15.75" customHeight="1">
      <c r="B685" s="74"/>
      <c r="C685" s="75"/>
      <c r="D685" s="75"/>
    </row>
    <row r="686" ht="15.75" customHeight="1">
      <c r="B686" s="74"/>
      <c r="C686" s="75"/>
      <c r="D686" s="75"/>
    </row>
    <row r="687" ht="15.75" customHeight="1">
      <c r="B687" s="74"/>
      <c r="C687" s="75"/>
      <c r="D687" s="75"/>
    </row>
    <row r="688" ht="15.75" customHeight="1">
      <c r="B688" s="74"/>
      <c r="C688" s="75"/>
      <c r="D688" s="75"/>
    </row>
    <row r="689" ht="15.75" customHeight="1">
      <c r="B689" s="74"/>
      <c r="C689" s="75"/>
      <c r="D689" s="75"/>
    </row>
    <row r="690" ht="15.75" customHeight="1">
      <c r="B690" s="74"/>
      <c r="C690" s="75"/>
      <c r="D690" s="75"/>
    </row>
    <row r="691" ht="15.75" customHeight="1">
      <c r="B691" s="74"/>
      <c r="C691" s="75"/>
      <c r="D691" s="75"/>
    </row>
    <row r="692" ht="15.75" customHeight="1">
      <c r="B692" s="74"/>
      <c r="C692" s="75"/>
      <c r="D692" s="75"/>
    </row>
    <row r="693" ht="15.75" customHeight="1">
      <c r="B693" s="74"/>
      <c r="C693" s="75"/>
      <c r="D693" s="75"/>
    </row>
    <row r="694" ht="15.75" customHeight="1">
      <c r="B694" s="74"/>
      <c r="C694" s="75"/>
      <c r="D694" s="75"/>
    </row>
    <row r="695" ht="15.75" customHeight="1">
      <c r="B695" s="74"/>
      <c r="C695" s="75"/>
      <c r="D695" s="75"/>
    </row>
    <row r="696" ht="15.75" customHeight="1">
      <c r="B696" s="74"/>
      <c r="C696" s="75"/>
      <c r="D696" s="75"/>
    </row>
    <row r="697" ht="15.75" customHeight="1">
      <c r="B697" s="74"/>
      <c r="C697" s="75"/>
      <c r="D697" s="75"/>
    </row>
    <row r="698" ht="15.75" customHeight="1">
      <c r="B698" s="74"/>
      <c r="C698" s="75"/>
      <c r="D698" s="75"/>
    </row>
    <row r="699" ht="15.75" customHeight="1">
      <c r="B699" s="74"/>
      <c r="C699" s="75"/>
      <c r="D699" s="75"/>
    </row>
    <row r="700" ht="15.75" customHeight="1">
      <c r="B700" s="74"/>
      <c r="C700" s="75"/>
      <c r="D700" s="75"/>
    </row>
    <row r="701" ht="15.75" customHeight="1">
      <c r="B701" s="74"/>
      <c r="C701" s="75"/>
      <c r="D701" s="75"/>
    </row>
    <row r="702" ht="15.75" customHeight="1">
      <c r="B702" s="74"/>
      <c r="C702" s="75"/>
      <c r="D702" s="75"/>
    </row>
    <row r="703" ht="15.75" customHeight="1">
      <c r="B703" s="74"/>
      <c r="C703" s="75"/>
      <c r="D703" s="75"/>
    </row>
    <row r="704" ht="15.75" customHeight="1">
      <c r="B704" s="74"/>
      <c r="C704" s="75"/>
      <c r="D704" s="75"/>
    </row>
    <row r="705" ht="15.75" customHeight="1">
      <c r="B705" s="74"/>
      <c r="C705" s="75"/>
      <c r="D705" s="75"/>
    </row>
    <row r="706" ht="15.75" customHeight="1">
      <c r="B706" s="74"/>
      <c r="C706" s="75"/>
      <c r="D706" s="75"/>
    </row>
    <row r="707" ht="15.75" customHeight="1">
      <c r="B707" s="74"/>
      <c r="C707" s="75"/>
      <c r="D707" s="75"/>
    </row>
    <row r="708" ht="15.75" customHeight="1">
      <c r="B708" s="74"/>
      <c r="C708" s="75"/>
      <c r="D708" s="75"/>
    </row>
    <row r="709" ht="15.75" customHeight="1">
      <c r="B709" s="74"/>
      <c r="C709" s="75"/>
      <c r="D709" s="75"/>
    </row>
    <row r="710" ht="15.75" customHeight="1">
      <c r="B710" s="74"/>
      <c r="C710" s="75"/>
      <c r="D710" s="75"/>
    </row>
    <row r="711" ht="15.75" customHeight="1">
      <c r="B711" s="74"/>
      <c r="C711" s="75"/>
      <c r="D711" s="75"/>
    </row>
    <row r="712" ht="15.75" customHeight="1">
      <c r="B712" s="74"/>
      <c r="C712" s="75"/>
      <c r="D712" s="75"/>
    </row>
    <row r="713" ht="15.75" customHeight="1">
      <c r="B713" s="74"/>
      <c r="C713" s="75"/>
      <c r="D713" s="75"/>
    </row>
    <row r="714" ht="15.75" customHeight="1">
      <c r="B714" s="74"/>
      <c r="C714" s="75"/>
      <c r="D714" s="75"/>
    </row>
    <row r="715" ht="15.75" customHeight="1">
      <c r="B715" s="74"/>
      <c r="C715" s="75"/>
      <c r="D715" s="75"/>
    </row>
    <row r="716" ht="15.75" customHeight="1">
      <c r="B716" s="74"/>
      <c r="C716" s="75"/>
      <c r="D716" s="75"/>
    </row>
    <row r="717" ht="15.75" customHeight="1">
      <c r="B717" s="74"/>
      <c r="C717" s="75"/>
      <c r="D717" s="75"/>
    </row>
    <row r="718" ht="15.75" customHeight="1">
      <c r="B718" s="74"/>
      <c r="C718" s="75"/>
      <c r="D718" s="75"/>
    </row>
    <row r="719" ht="15.75" customHeight="1">
      <c r="B719" s="74"/>
      <c r="C719" s="75"/>
      <c r="D719" s="75"/>
    </row>
    <row r="720" ht="15.75" customHeight="1">
      <c r="B720" s="74"/>
      <c r="C720" s="75"/>
      <c r="D720" s="75"/>
    </row>
    <row r="721" ht="15.75" customHeight="1">
      <c r="B721" s="74"/>
      <c r="C721" s="75"/>
      <c r="D721" s="75"/>
    </row>
    <row r="722" ht="15.75" customHeight="1">
      <c r="B722" s="74"/>
      <c r="C722" s="75"/>
      <c r="D722" s="75"/>
    </row>
    <row r="723" ht="15.75" customHeight="1">
      <c r="B723" s="74"/>
      <c r="C723" s="75"/>
      <c r="D723" s="75"/>
    </row>
    <row r="724" ht="15.75" customHeight="1">
      <c r="B724" s="74"/>
      <c r="C724" s="75"/>
      <c r="D724" s="75"/>
    </row>
    <row r="725" ht="15.75" customHeight="1">
      <c r="B725" s="74"/>
      <c r="C725" s="75"/>
      <c r="D725" s="75"/>
    </row>
    <row r="726" ht="15.75" customHeight="1">
      <c r="B726" s="74"/>
      <c r="C726" s="75"/>
      <c r="D726" s="75"/>
    </row>
    <row r="727" ht="15.75" customHeight="1">
      <c r="B727" s="74"/>
      <c r="C727" s="75"/>
      <c r="D727" s="75"/>
    </row>
    <row r="728" ht="15.75" customHeight="1">
      <c r="B728" s="74"/>
      <c r="C728" s="75"/>
      <c r="D728" s="75"/>
    </row>
    <row r="729" ht="15.75" customHeight="1">
      <c r="B729" s="74"/>
      <c r="C729" s="75"/>
      <c r="D729" s="75"/>
    </row>
    <row r="730" ht="15.75" customHeight="1">
      <c r="B730" s="74"/>
      <c r="C730" s="75"/>
      <c r="D730" s="75"/>
    </row>
    <row r="731" ht="15.75" customHeight="1">
      <c r="B731" s="74"/>
      <c r="C731" s="75"/>
      <c r="D731" s="75"/>
    </row>
    <row r="732" ht="15.75" customHeight="1">
      <c r="B732" s="74"/>
      <c r="C732" s="75"/>
      <c r="D732" s="75"/>
    </row>
    <row r="733" ht="15.75" customHeight="1">
      <c r="B733" s="74"/>
      <c r="C733" s="75"/>
      <c r="D733" s="75"/>
    </row>
    <row r="734" ht="15.75" customHeight="1">
      <c r="B734" s="74"/>
      <c r="C734" s="75"/>
      <c r="D734" s="75"/>
    </row>
    <row r="735" ht="15.75" customHeight="1">
      <c r="B735" s="74"/>
      <c r="C735" s="75"/>
      <c r="D735" s="75"/>
    </row>
    <row r="736" ht="15.75" customHeight="1">
      <c r="B736" s="74"/>
      <c r="C736" s="75"/>
      <c r="D736" s="75"/>
    </row>
    <row r="737" ht="15.75" customHeight="1">
      <c r="B737" s="74"/>
      <c r="C737" s="75"/>
      <c r="D737" s="75"/>
    </row>
    <row r="738" ht="15.75" customHeight="1">
      <c r="B738" s="74"/>
      <c r="C738" s="75"/>
      <c r="D738" s="75"/>
    </row>
    <row r="739" ht="15.75" customHeight="1">
      <c r="B739" s="74"/>
      <c r="C739" s="75"/>
      <c r="D739" s="75"/>
    </row>
    <row r="740" ht="15.75" customHeight="1">
      <c r="B740" s="74"/>
      <c r="C740" s="75"/>
      <c r="D740" s="75"/>
    </row>
    <row r="741" ht="15.75" customHeight="1">
      <c r="B741" s="74"/>
      <c r="C741" s="75"/>
      <c r="D741" s="75"/>
    </row>
    <row r="742" ht="15.75" customHeight="1">
      <c r="B742" s="74"/>
      <c r="C742" s="75"/>
      <c r="D742" s="75"/>
    </row>
    <row r="743" ht="15.75" customHeight="1">
      <c r="B743" s="74"/>
      <c r="C743" s="75"/>
      <c r="D743" s="75"/>
    </row>
    <row r="744" ht="15.75" customHeight="1">
      <c r="B744" s="74"/>
      <c r="C744" s="75"/>
      <c r="D744" s="75"/>
    </row>
    <row r="745" ht="15.75" customHeight="1">
      <c r="B745" s="74"/>
      <c r="C745" s="75"/>
      <c r="D745" s="75"/>
    </row>
    <row r="746" ht="15.75" customHeight="1">
      <c r="B746" s="74"/>
      <c r="C746" s="75"/>
      <c r="D746" s="75"/>
    </row>
    <row r="747" ht="15.75" customHeight="1">
      <c r="B747" s="74"/>
      <c r="C747" s="75"/>
      <c r="D747" s="75"/>
    </row>
    <row r="748" ht="15.75" customHeight="1">
      <c r="B748" s="74"/>
      <c r="C748" s="75"/>
      <c r="D748" s="75"/>
    </row>
    <row r="749" ht="15.75" customHeight="1">
      <c r="B749" s="74"/>
      <c r="C749" s="75"/>
      <c r="D749" s="75"/>
    </row>
    <row r="750" ht="15.75" customHeight="1">
      <c r="B750" s="74"/>
      <c r="C750" s="75"/>
      <c r="D750" s="75"/>
    </row>
    <row r="751" ht="15.75" customHeight="1">
      <c r="B751" s="74"/>
      <c r="C751" s="75"/>
      <c r="D751" s="75"/>
    </row>
    <row r="752" ht="15.75" customHeight="1">
      <c r="B752" s="74"/>
      <c r="C752" s="75"/>
      <c r="D752" s="75"/>
    </row>
    <row r="753" ht="15.75" customHeight="1">
      <c r="B753" s="74"/>
      <c r="C753" s="75"/>
      <c r="D753" s="75"/>
    </row>
    <row r="754" ht="15.75" customHeight="1">
      <c r="B754" s="74"/>
      <c r="C754" s="75"/>
      <c r="D754" s="75"/>
    </row>
    <row r="755" ht="15.75" customHeight="1">
      <c r="B755" s="74"/>
      <c r="C755" s="75"/>
      <c r="D755" s="75"/>
    </row>
    <row r="756" ht="15.75" customHeight="1">
      <c r="B756" s="74"/>
      <c r="C756" s="75"/>
      <c r="D756" s="75"/>
    </row>
    <row r="757" ht="15.75" customHeight="1">
      <c r="B757" s="74"/>
      <c r="C757" s="75"/>
      <c r="D757" s="75"/>
    </row>
    <row r="758" ht="15.75" customHeight="1">
      <c r="B758" s="74"/>
      <c r="C758" s="75"/>
      <c r="D758" s="75"/>
    </row>
    <row r="759" ht="15.75" customHeight="1">
      <c r="B759" s="74"/>
      <c r="C759" s="75"/>
      <c r="D759" s="75"/>
    </row>
    <row r="760" ht="15.75" customHeight="1">
      <c r="B760" s="74"/>
      <c r="C760" s="75"/>
      <c r="D760" s="75"/>
    </row>
    <row r="761" ht="15.75" customHeight="1">
      <c r="B761" s="74"/>
      <c r="C761" s="75"/>
      <c r="D761" s="75"/>
    </row>
    <row r="762" ht="15.75" customHeight="1">
      <c r="B762" s="74"/>
      <c r="C762" s="75"/>
      <c r="D762" s="75"/>
    </row>
    <row r="763" ht="15.75" customHeight="1">
      <c r="B763" s="74"/>
      <c r="C763" s="75"/>
      <c r="D763" s="75"/>
    </row>
    <row r="764" ht="15.75" customHeight="1">
      <c r="B764" s="74"/>
      <c r="C764" s="75"/>
      <c r="D764" s="75"/>
    </row>
    <row r="765" ht="15.75" customHeight="1">
      <c r="B765" s="74"/>
      <c r="C765" s="75"/>
      <c r="D765" s="75"/>
    </row>
    <row r="766" ht="15.75" customHeight="1">
      <c r="B766" s="74"/>
      <c r="C766" s="75"/>
      <c r="D766" s="75"/>
    </row>
    <row r="767" ht="15.75" customHeight="1">
      <c r="B767" s="74"/>
      <c r="C767" s="75"/>
      <c r="D767" s="75"/>
    </row>
    <row r="768" ht="15.75" customHeight="1">
      <c r="B768" s="74"/>
      <c r="C768" s="75"/>
      <c r="D768" s="75"/>
    </row>
    <row r="769" ht="15.75" customHeight="1">
      <c r="B769" s="74"/>
      <c r="C769" s="75"/>
      <c r="D769" s="75"/>
    </row>
    <row r="770" ht="15.75" customHeight="1">
      <c r="B770" s="74"/>
      <c r="C770" s="75"/>
      <c r="D770" s="75"/>
    </row>
    <row r="771" ht="15.75" customHeight="1">
      <c r="B771" s="74"/>
      <c r="C771" s="75"/>
      <c r="D771" s="75"/>
    </row>
    <row r="772" ht="15.75" customHeight="1">
      <c r="B772" s="74"/>
      <c r="C772" s="75"/>
      <c r="D772" s="75"/>
    </row>
    <row r="773" ht="15.75" customHeight="1">
      <c r="B773" s="74"/>
      <c r="C773" s="75"/>
      <c r="D773" s="75"/>
    </row>
    <row r="774" ht="15.75" customHeight="1">
      <c r="B774" s="74"/>
      <c r="C774" s="75"/>
      <c r="D774" s="75"/>
    </row>
    <row r="775" ht="15.75" customHeight="1">
      <c r="B775" s="74"/>
      <c r="C775" s="75"/>
      <c r="D775" s="75"/>
    </row>
    <row r="776" ht="15.75" customHeight="1">
      <c r="B776" s="74"/>
      <c r="C776" s="75"/>
      <c r="D776" s="75"/>
    </row>
    <row r="777" ht="15.75" customHeight="1">
      <c r="B777" s="74"/>
      <c r="C777" s="75"/>
      <c r="D777" s="75"/>
    </row>
    <row r="778" ht="15.75" customHeight="1">
      <c r="B778" s="74"/>
      <c r="C778" s="75"/>
      <c r="D778" s="75"/>
    </row>
    <row r="779" ht="15.75" customHeight="1">
      <c r="B779" s="74"/>
      <c r="C779" s="75"/>
      <c r="D779" s="75"/>
    </row>
    <row r="780" ht="15.75" customHeight="1">
      <c r="B780" s="74"/>
      <c r="C780" s="75"/>
      <c r="D780" s="75"/>
    </row>
    <row r="781" ht="15.75" customHeight="1">
      <c r="B781" s="74"/>
      <c r="C781" s="75"/>
      <c r="D781" s="75"/>
    </row>
    <row r="782" ht="15.75" customHeight="1">
      <c r="B782" s="74"/>
      <c r="C782" s="75"/>
      <c r="D782" s="75"/>
    </row>
    <row r="783" ht="15.75" customHeight="1">
      <c r="B783" s="74"/>
      <c r="C783" s="75"/>
      <c r="D783" s="75"/>
    </row>
    <row r="784" ht="15.75" customHeight="1">
      <c r="B784" s="74"/>
      <c r="C784" s="75"/>
      <c r="D784" s="75"/>
    </row>
    <row r="785" ht="15.75" customHeight="1">
      <c r="B785" s="74"/>
      <c r="C785" s="75"/>
      <c r="D785" s="75"/>
    </row>
    <row r="786" ht="15.75" customHeight="1">
      <c r="B786" s="74"/>
      <c r="C786" s="75"/>
      <c r="D786" s="75"/>
    </row>
    <row r="787" ht="15.75" customHeight="1">
      <c r="B787" s="74"/>
      <c r="C787" s="75"/>
      <c r="D787" s="75"/>
    </row>
    <row r="788" ht="15.75" customHeight="1">
      <c r="B788" s="74"/>
      <c r="C788" s="75"/>
      <c r="D788" s="75"/>
    </row>
    <row r="789" ht="15.75" customHeight="1">
      <c r="B789" s="74"/>
      <c r="C789" s="75"/>
      <c r="D789" s="75"/>
    </row>
    <row r="790" ht="15.75" customHeight="1">
      <c r="B790" s="74"/>
      <c r="C790" s="75"/>
      <c r="D790" s="75"/>
    </row>
    <row r="791" ht="15.75" customHeight="1">
      <c r="B791" s="74"/>
      <c r="C791" s="75"/>
      <c r="D791" s="75"/>
    </row>
    <row r="792" ht="15.75" customHeight="1">
      <c r="B792" s="74"/>
      <c r="C792" s="75"/>
      <c r="D792" s="75"/>
    </row>
    <row r="793" ht="15.75" customHeight="1">
      <c r="B793" s="74"/>
      <c r="C793" s="75"/>
      <c r="D793" s="75"/>
    </row>
    <row r="794" ht="15.75" customHeight="1">
      <c r="B794" s="74"/>
      <c r="C794" s="75"/>
      <c r="D794" s="75"/>
    </row>
    <row r="795" ht="15.75" customHeight="1">
      <c r="B795" s="74"/>
      <c r="C795" s="75"/>
      <c r="D795" s="75"/>
    </row>
    <row r="796" ht="15.75" customHeight="1">
      <c r="B796" s="74"/>
      <c r="C796" s="75"/>
      <c r="D796" s="75"/>
    </row>
    <row r="797" ht="15.75" customHeight="1">
      <c r="B797" s="74"/>
      <c r="C797" s="75"/>
      <c r="D797" s="75"/>
    </row>
    <row r="798" ht="15.75" customHeight="1">
      <c r="B798" s="74"/>
      <c r="C798" s="75"/>
      <c r="D798" s="75"/>
    </row>
    <row r="799" ht="15.75" customHeight="1">
      <c r="B799" s="74"/>
      <c r="C799" s="75"/>
      <c r="D799" s="75"/>
    </row>
    <row r="800" ht="15.75" customHeight="1">
      <c r="B800" s="74"/>
      <c r="C800" s="75"/>
      <c r="D800" s="75"/>
    </row>
    <row r="801" ht="15.75" customHeight="1">
      <c r="B801" s="74"/>
      <c r="C801" s="75"/>
      <c r="D801" s="75"/>
    </row>
    <row r="802" ht="15.75" customHeight="1">
      <c r="B802" s="74"/>
      <c r="C802" s="75"/>
      <c r="D802" s="75"/>
    </row>
    <row r="803" ht="15.75" customHeight="1">
      <c r="B803" s="74"/>
      <c r="C803" s="75"/>
      <c r="D803" s="75"/>
    </row>
    <row r="804" ht="15.75" customHeight="1">
      <c r="B804" s="74"/>
      <c r="C804" s="75"/>
      <c r="D804" s="75"/>
    </row>
    <row r="805" ht="15.75" customHeight="1">
      <c r="B805" s="74"/>
      <c r="C805" s="75"/>
      <c r="D805" s="75"/>
    </row>
    <row r="806" ht="15.75" customHeight="1">
      <c r="B806" s="74"/>
      <c r="C806" s="75"/>
      <c r="D806" s="75"/>
    </row>
    <row r="807" ht="15.75" customHeight="1">
      <c r="B807" s="74"/>
      <c r="C807" s="75"/>
      <c r="D807" s="75"/>
    </row>
    <row r="808" ht="15.75" customHeight="1">
      <c r="B808" s="74"/>
      <c r="C808" s="75"/>
      <c r="D808" s="75"/>
    </row>
    <row r="809" ht="15.75" customHeight="1">
      <c r="B809" s="74"/>
      <c r="C809" s="75"/>
      <c r="D809" s="75"/>
    </row>
    <row r="810" ht="15.75" customHeight="1">
      <c r="B810" s="74"/>
      <c r="C810" s="75"/>
      <c r="D810" s="75"/>
    </row>
    <row r="811" ht="15.75" customHeight="1">
      <c r="B811" s="74"/>
      <c r="C811" s="75"/>
      <c r="D811" s="75"/>
    </row>
    <row r="812" ht="15.75" customHeight="1">
      <c r="B812" s="74"/>
      <c r="C812" s="75"/>
      <c r="D812" s="75"/>
    </row>
    <row r="813" ht="15.75" customHeight="1">
      <c r="B813" s="74"/>
      <c r="C813" s="75"/>
      <c r="D813" s="75"/>
    </row>
    <row r="814" ht="15.75" customHeight="1">
      <c r="B814" s="74"/>
      <c r="C814" s="75"/>
      <c r="D814" s="75"/>
    </row>
    <row r="815" ht="15.75" customHeight="1">
      <c r="B815" s="74"/>
      <c r="C815" s="75"/>
      <c r="D815" s="75"/>
    </row>
    <row r="816" ht="15.75" customHeight="1">
      <c r="B816" s="74"/>
      <c r="C816" s="75"/>
      <c r="D816" s="75"/>
    </row>
    <row r="817" ht="15.75" customHeight="1">
      <c r="B817" s="74"/>
      <c r="C817" s="75"/>
      <c r="D817" s="75"/>
    </row>
    <row r="818" ht="15.75" customHeight="1">
      <c r="B818" s="74"/>
      <c r="C818" s="75"/>
      <c r="D818" s="75"/>
    </row>
    <row r="819" ht="15.75" customHeight="1">
      <c r="B819" s="74"/>
      <c r="C819" s="75"/>
      <c r="D819" s="75"/>
    </row>
    <row r="820" ht="15.75" customHeight="1">
      <c r="B820" s="74"/>
      <c r="C820" s="75"/>
      <c r="D820" s="75"/>
    </row>
    <row r="821" ht="15.75" customHeight="1">
      <c r="B821" s="74"/>
      <c r="C821" s="75"/>
      <c r="D821" s="75"/>
    </row>
    <row r="822" ht="15.75" customHeight="1">
      <c r="B822" s="74"/>
      <c r="C822" s="75"/>
      <c r="D822" s="75"/>
    </row>
    <row r="823" ht="15.75" customHeight="1">
      <c r="B823" s="74"/>
      <c r="C823" s="75"/>
      <c r="D823" s="75"/>
    </row>
    <row r="824" ht="15.75" customHeight="1">
      <c r="B824" s="74"/>
      <c r="C824" s="75"/>
      <c r="D824" s="75"/>
    </row>
    <row r="825" ht="15.75" customHeight="1">
      <c r="B825" s="74"/>
      <c r="C825" s="75"/>
      <c r="D825" s="75"/>
    </row>
    <row r="826" ht="15.75" customHeight="1">
      <c r="B826" s="74"/>
      <c r="C826" s="75"/>
      <c r="D826" s="75"/>
    </row>
    <row r="827" ht="15.75" customHeight="1">
      <c r="B827" s="74"/>
      <c r="C827" s="75"/>
      <c r="D827" s="75"/>
    </row>
    <row r="828" ht="15.75" customHeight="1">
      <c r="B828" s="74"/>
      <c r="C828" s="75"/>
      <c r="D828" s="75"/>
    </row>
    <row r="829" ht="15.75" customHeight="1">
      <c r="B829" s="74"/>
      <c r="C829" s="75"/>
      <c r="D829" s="75"/>
    </row>
    <row r="830" ht="15.75" customHeight="1">
      <c r="B830" s="74"/>
      <c r="C830" s="75"/>
      <c r="D830" s="75"/>
    </row>
    <row r="831" ht="15.75" customHeight="1">
      <c r="B831" s="74"/>
      <c r="C831" s="75"/>
      <c r="D831" s="75"/>
    </row>
    <row r="832" ht="15.75" customHeight="1">
      <c r="B832" s="74"/>
      <c r="C832" s="75"/>
      <c r="D832" s="75"/>
    </row>
    <row r="833" ht="15.75" customHeight="1">
      <c r="B833" s="74"/>
      <c r="C833" s="75"/>
      <c r="D833" s="75"/>
    </row>
    <row r="834" ht="15.75" customHeight="1">
      <c r="B834" s="74"/>
      <c r="C834" s="75"/>
      <c r="D834" s="75"/>
    </row>
    <row r="835" ht="15.75" customHeight="1">
      <c r="B835" s="74"/>
      <c r="C835" s="75"/>
      <c r="D835" s="75"/>
    </row>
    <row r="836" ht="15.75" customHeight="1">
      <c r="B836" s="74"/>
      <c r="C836" s="75"/>
      <c r="D836" s="75"/>
    </row>
    <row r="837" ht="15.75" customHeight="1">
      <c r="B837" s="74"/>
      <c r="C837" s="75"/>
      <c r="D837" s="75"/>
    </row>
    <row r="838" ht="15.75" customHeight="1">
      <c r="B838" s="74"/>
      <c r="C838" s="75"/>
      <c r="D838" s="75"/>
    </row>
    <row r="839" ht="15.75" customHeight="1">
      <c r="B839" s="74"/>
      <c r="C839" s="75"/>
      <c r="D839" s="75"/>
    </row>
    <row r="840" ht="15.75" customHeight="1">
      <c r="B840" s="74"/>
      <c r="C840" s="75"/>
      <c r="D840" s="75"/>
    </row>
    <row r="841" ht="15.75" customHeight="1">
      <c r="B841" s="74"/>
      <c r="C841" s="75"/>
      <c r="D841" s="75"/>
    </row>
    <row r="842" ht="15.75" customHeight="1">
      <c r="B842" s="74"/>
      <c r="C842" s="75"/>
      <c r="D842" s="75"/>
    </row>
    <row r="843" ht="15.75" customHeight="1">
      <c r="B843" s="74"/>
      <c r="C843" s="75"/>
      <c r="D843" s="75"/>
    </row>
    <row r="844" ht="15.75" customHeight="1">
      <c r="B844" s="74"/>
      <c r="C844" s="75"/>
      <c r="D844" s="75"/>
    </row>
    <row r="845" ht="15.75" customHeight="1">
      <c r="B845" s="74"/>
      <c r="C845" s="75"/>
      <c r="D845" s="75"/>
    </row>
    <row r="846" ht="15.75" customHeight="1">
      <c r="B846" s="74"/>
      <c r="C846" s="75"/>
      <c r="D846" s="75"/>
    </row>
    <row r="847" ht="15.75" customHeight="1">
      <c r="B847" s="74"/>
      <c r="C847" s="75"/>
      <c r="D847" s="75"/>
    </row>
    <row r="848" ht="15.75" customHeight="1">
      <c r="B848" s="74"/>
      <c r="C848" s="75"/>
      <c r="D848" s="75"/>
    </row>
    <row r="849" ht="15.75" customHeight="1">
      <c r="B849" s="74"/>
      <c r="C849" s="75"/>
      <c r="D849" s="75"/>
    </row>
    <row r="850" ht="15.75" customHeight="1">
      <c r="B850" s="74"/>
      <c r="C850" s="75"/>
      <c r="D850" s="75"/>
    </row>
    <row r="851" ht="15.75" customHeight="1">
      <c r="B851" s="74"/>
      <c r="C851" s="75"/>
      <c r="D851" s="75"/>
    </row>
    <row r="852" ht="15.75" customHeight="1">
      <c r="B852" s="74"/>
      <c r="C852" s="75"/>
      <c r="D852" s="75"/>
    </row>
    <row r="853" ht="15.75" customHeight="1">
      <c r="B853" s="74"/>
      <c r="C853" s="75"/>
      <c r="D853" s="75"/>
    </row>
    <row r="854" ht="15.75" customHeight="1">
      <c r="B854" s="74"/>
      <c r="C854" s="75"/>
      <c r="D854" s="75"/>
    </row>
    <row r="855" ht="15.75" customHeight="1">
      <c r="B855" s="74"/>
      <c r="C855" s="75"/>
      <c r="D855" s="75"/>
    </row>
    <row r="856" ht="15.75" customHeight="1">
      <c r="B856" s="74"/>
      <c r="C856" s="75"/>
      <c r="D856" s="75"/>
    </row>
    <row r="857" ht="15.75" customHeight="1">
      <c r="B857" s="74"/>
      <c r="C857" s="75"/>
      <c r="D857" s="75"/>
    </row>
    <row r="858" ht="15.75" customHeight="1">
      <c r="B858" s="74"/>
      <c r="C858" s="75"/>
      <c r="D858" s="75"/>
    </row>
    <row r="859" ht="15.75" customHeight="1">
      <c r="B859" s="74"/>
      <c r="C859" s="75"/>
      <c r="D859" s="75"/>
    </row>
    <row r="860" ht="15.75" customHeight="1">
      <c r="B860" s="74"/>
      <c r="C860" s="75"/>
      <c r="D860" s="75"/>
    </row>
    <row r="861" ht="15.75" customHeight="1">
      <c r="B861" s="74"/>
      <c r="C861" s="75"/>
      <c r="D861" s="75"/>
    </row>
    <row r="862" ht="15.75" customHeight="1">
      <c r="B862" s="74"/>
      <c r="C862" s="75"/>
      <c r="D862" s="75"/>
    </row>
    <row r="863" ht="15.75" customHeight="1">
      <c r="B863" s="74"/>
      <c r="C863" s="75"/>
      <c r="D863" s="75"/>
    </row>
    <row r="864" ht="15.75" customHeight="1">
      <c r="B864" s="74"/>
      <c r="C864" s="75"/>
      <c r="D864" s="75"/>
    </row>
    <row r="865" ht="15.75" customHeight="1">
      <c r="B865" s="74"/>
      <c r="C865" s="75"/>
      <c r="D865" s="75"/>
    </row>
    <row r="866" ht="15.75" customHeight="1">
      <c r="B866" s="74"/>
      <c r="C866" s="75"/>
      <c r="D866" s="75"/>
    </row>
    <row r="867" ht="15.75" customHeight="1">
      <c r="B867" s="74"/>
      <c r="C867" s="75"/>
      <c r="D867" s="75"/>
    </row>
    <row r="868" ht="15.75" customHeight="1">
      <c r="B868" s="74"/>
      <c r="C868" s="75"/>
      <c r="D868" s="75"/>
    </row>
    <row r="869" ht="15.75" customHeight="1">
      <c r="B869" s="74"/>
      <c r="C869" s="75"/>
      <c r="D869" s="75"/>
    </row>
    <row r="870" ht="15.75" customHeight="1">
      <c r="B870" s="74"/>
      <c r="C870" s="75"/>
      <c r="D870" s="75"/>
    </row>
    <row r="871" ht="15.75" customHeight="1">
      <c r="B871" s="74"/>
      <c r="C871" s="75"/>
      <c r="D871" s="75"/>
    </row>
    <row r="872" ht="15.75" customHeight="1">
      <c r="B872" s="74"/>
      <c r="C872" s="75"/>
      <c r="D872" s="75"/>
    </row>
    <row r="873" ht="15.75" customHeight="1">
      <c r="B873" s="74"/>
      <c r="C873" s="75"/>
      <c r="D873" s="75"/>
    </row>
    <row r="874" ht="15.75" customHeight="1">
      <c r="B874" s="74"/>
      <c r="C874" s="75"/>
      <c r="D874" s="75"/>
    </row>
    <row r="875" ht="15.75" customHeight="1">
      <c r="B875" s="74"/>
      <c r="C875" s="75"/>
      <c r="D875" s="75"/>
    </row>
    <row r="876" ht="15.75" customHeight="1">
      <c r="B876" s="74"/>
      <c r="C876" s="75"/>
      <c r="D876" s="75"/>
    </row>
    <row r="877" ht="15.75" customHeight="1">
      <c r="B877" s="74"/>
      <c r="C877" s="75"/>
      <c r="D877" s="75"/>
    </row>
    <row r="878" ht="15.75" customHeight="1">
      <c r="B878" s="74"/>
      <c r="C878" s="75"/>
      <c r="D878" s="75"/>
    </row>
    <row r="879" ht="15.75" customHeight="1">
      <c r="B879" s="74"/>
      <c r="C879" s="75"/>
      <c r="D879" s="75"/>
    </row>
    <row r="880" ht="15.75" customHeight="1">
      <c r="B880" s="74"/>
      <c r="C880" s="75"/>
      <c r="D880" s="75"/>
    </row>
    <row r="881" ht="15.75" customHeight="1">
      <c r="B881" s="74"/>
      <c r="C881" s="75"/>
      <c r="D881" s="75"/>
    </row>
    <row r="882" ht="15.75" customHeight="1">
      <c r="B882" s="74"/>
      <c r="C882" s="75"/>
      <c r="D882" s="75"/>
    </row>
    <row r="883" ht="15.75" customHeight="1">
      <c r="B883" s="74"/>
      <c r="C883" s="75"/>
      <c r="D883" s="75"/>
    </row>
    <row r="884" ht="15.75" customHeight="1">
      <c r="B884" s="74"/>
      <c r="C884" s="75"/>
      <c r="D884" s="75"/>
    </row>
    <row r="885" ht="15.75" customHeight="1">
      <c r="B885" s="74"/>
      <c r="C885" s="75"/>
      <c r="D885" s="75"/>
    </row>
    <row r="886" ht="15.75" customHeight="1">
      <c r="B886" s="74"/>
      <c r="C886" s="75"/>
      <c r="D886" s="75"/>
    </row>
    <row r="887" ht="15.75" customHeight="1">
      <c r="B887" s="74"/>
      <c r="C887" s="75"/>
      <c r="D887" s="75"/>
    </row>
    <row r="888" ht="15.75" customHeight="1">
      <c r="B888" s="74"/>
      <c r="C888" s="75"/>
      <c r="D888" s="75"/>
    </row>
    <row r="889" ht="15.75" customHeight="1">
      <c r="B889" s="74"/>
      <c r="C889" s="75"/>
      <c r="D889" s="75"/>
    </row>
    <row r="890" ht="15.75" customHeight="1">
      <c r="B890" s="74"/>
      <c r="C890" s="75"/>
      <c r="D890" s="75"/>
    </row>
    <row r="891" ht="15.75" customHeight="1">
      <c r="B891" s="74"/>
      <c r="C891" s="75"/>
      <c r="D891" s="75"/>
    </row>
    <row r="892" ht="15.75" customHeight="1">
      <c r="B892" s="74"/>
      <c r="C892" s="75"/>
      <c r="D892" s="75"/>
    </row>
    <row r="893" ht="15.75" customHeight="1">
      <c r="B893" s="74"/>
      <c r="C893" s="75"/>
      <c r="D893" s="75"/>
    </row>
    <row r="894" ht="15.75" customHeight="1">
      <c r="B894" s="74"/>
      <c r="C894" s="75"/>
      <c r="D894" s="75"/>
    </row>
    <row r="895" ht="15.75" customHeight="1">
      <c r="B895" s="74"/>
      <c r="C895" s="75"/>
      <c r="D895" s="75"/>
    </row>
    <row r="896" ht="15.75" customHeight="1">
      <c r="B896" s="74"/>
      <c r="C896" s="75"/>
      <c r="D896" s="75"/>
    </row>
    <row r="897" ht="15.75" customHeight="1">
      <c r="B897" s="74"/>
      <c r="C897" s="75"/>
      <c r="D897" s="75"/>
    </row>
    <row r="898" ht="15.75" customHeight="1">
      <c r="B898" s="74"/>
      <c r="C898" s="75"/>
      <c r="D898" s="75"/>
    </row>
    <row r="899" ht="15.75" customHeight="1">
      <c r="B899" s="74"/>
      <c r="C899" s="75"/>
      <c r="D899" s="75"/>
    </row>
    <row r="900" ht="15.75" customHeight="1">
      <c r="B900" s="74"/>
      <c r="C900" s="75"/>
      <c r="D900" s="75"/>
    </row>
    <row r="901" ht="15.75" customHeight="1">
      <c r="B901" s="74"/>
      <c r="C901" s="75"/>
      <c r="D901" s="75"/>
    </row>
    <row r="902" ht="15.75" customHeight="1">
      <c r="B902" s="74"/>
      <c r="C902" s="75"/>
      <c r="D902" s="75"/>
    </row>
    <row r="903" ht="15.75" customHeight="1">
      <c r="B903" s="74"/>
      <c r="C903" s="75"/>
      <c r="D903" s="75"/>
    </row>
    <row r="904" ht="15.75" customHeight="1">
      <c r="B904" s="74"/>
      <c r="C904" s="75"/>
      <c r="D904" s="75"/>
    </row>
    <row r="905" ht="15.75" customHeight="1">
      <c r="B905" s="74"/>
      <c r="C905" s="75"/>
      <c r="D905" s="75"/>
    </row>
    <row r="906" ht="15.75" customHeight="1">
      <c r="B906" s="74"/>
      <c r="C906" s="75"/>
      <c r="D906" s="75"/>
    </row>
    <row r="907" ht="15.75" customHeight="1">
      <c r="B907" s="74"/>
      <c r="C907" s="75"/>
      <c r="D907" s="75"/>
    </row>
    <row r="908" ht="15.75" customHeight="1">
      <c r="B908" s="74"/>
      <c r="C908" s="75"/>
      <c r="D908" s="75"/>
    </row>
    <row r="909" ht="15.75" customHeight="1">
      <c r="B909" s="74"/>
      <c r="C909" s="75"/>
      <c r="D909" s="75"/>
    </row>
    <row r="910" ht="15.75" customHeight="1">
      <c r="B910" s="74"/>
      <c r="C910" s="75"/>
      <c r="D910" s="75"/>
    </row>
    <row r="911" ht="15.75" customHeight="1">
      <c r="B911" s="74"/>
      <c r="C911" s="75"/>
      <c r="D911" s="75"/>
    </row>
    <row r="912" ht="15.75" customHeight="1">
      <c r="B912" s="74"/>
      <c r="C912" s="75"/>
      <c r="D912" s="75"/>
    </row>
    <row r="913" ht="15.75" customHeight="1">
      <c r="B913" s="74"/>
      <c r="C913" s="75"/>
      <c r="D913" s="75"/>
    </row>
    <row r="914" ht="15.75" customHeight="1">
      <c r="B914" s="74"/>
      <c r="C914" s="75"/>
      <c r="D914" s="75"/>
    </row>
    <row r="915" ht="15.75" customHeight="1">
      <c r="B915" s="74"/>
      <c r="C915" s="75"/>
      <c r="D915" s="75"/>
    </row>
    <row r="916" ht="15.75" customHeight="1">
      <c r="B916" s="74"/>
      <c r="C916" s="75"/>
      <c r="D916" s="75"/>
    </row>
    <row r="917" ht="15.75" customHeight="1">
      <c r="B917" s="74"/>
      <c r="C917" s="75"/>
      <c r="D917" s="75"/>
    </row>
    <row r="918" ht="15.75" customHeight="1">
      <c r="B918" s="74"/>
      <c r="C918" s="75"/>
      <c r="D918" s="75"/>
    </row>
    <row r="919" ht="15.75" customHeight="1">
      <c r="B919" s="74"/>
      <c r="C919" s="75"/>
      <c r="D919" s="75"/>
    </row>
    <row r="920" ht="15.75" customHeight="1">
      <c r="B920" s="74"/>
      <c r="C920" s="75"/>
      <c r="D920" s="75"/>
    </row>
    <row r="921" ht="15.75" customHeight="1">
      <c r="B921" s="74"/>
      <c r="C921" s="75"/>
      <c r="D921" s="75"/>
    </row>
    <row r="922" ht="15.75" customHeight="1">
      <c r="B922" s="74"/>
      <c r="C922" s="75"/>
      <c r="D922" s="75"/>
    </row>
    <row r="923" ht="15.75" customHeight="1">
      <c r="B923" s="74"/>
      <c r="C923" s="75"/>
      <c r="D923" s="75"/>
    </row>
    <row r="924" ht="15.75" customHeight="1">
      <c r="B924" s="74"/>
      <c r="C924" s="75"/>
      <c r="D924" s="75"/>
    </row>
    <row r="925" ht="15.75" customHeight="1">
      <c r="B925" s="74"/>
      <c r="C925" s="75"/>
      <c r="D925" s="75"/>
    </row>
    <row r="926" ht="15.75" customHeight="1">
      <c r="B926" s="74"/>
      <c r="C926" s="75"/>
      <c r="D926" s="75"/>
    </row>
    <row r="927" ht="15.75" customHeight="1">
      <c r="B927" s="74"/>
      <c r="C927" s="75"/>
      <c r="D927" s="75"/>
    </row>
    <row r="928" ht="15.75" customHeight="1">
      <c r="B928" s="74"/>
      <c r="C928" s="75"/>
      <c r="D928" s="75"/>
    </row>
    <row r="929" ht="15.75" customHeight="1">
      <c r="B929" s="74"/>
      <c r="C929" s="75"/>
      <c r="D929" s="75"/>
    </row>
    <row r="930" ht="15.75" customHeight="1">
      <c r="B930" s="74"/>
      <c r="C930" s="75"/>
      <c r="D930" s="75"/>
    </row>
    <row r="931" ht="15.75" customHeight="1">
      <c r="B931" s="74"/>
      <c r="C931" s="75"/>
      <c r="D931" s="75"/>
    </row>
    <row r="932" ht="15.75" customHeight="1">
      <c r="B932" s="74"/>
      <c r="C932" s="75"/>
      <c r="D932" s="75"/>
    </row>
    <row r="933" ht="15.75" customHeight="1">
      <c r="B933" s="74"/>
      <c r="C933" s="75"/>
      <c r="D933" s="75"/>
    </row>
    <row r="934" ht="15.75" customHeight="1">
      <c r="B934" s="74"/>
      <c r="C934" s="75"/>
      <c r="D934" s="75"/>
    </row>
    <row r="935" ht="15.75" customHeight="1">
      <c r="B935" s="74"/>
      <c r="C935" s="75"/>
      <c r="D935" s="75"/>
    </row>
    <row r="936" ht="15.75" customHeight="1">
      <c r="B936" s="74"/>
      <c r="C936" s="75"/>
      <c r="D936" s="75"/>
    </row>
    <row r="937" ht="15.75" customHeight="1">
      <c r="B937" s="74"/>
      <c r="C937" s="75"/>
      <c r="D937" s="75"/>
    </row>
    <row r="938" ht="15.75" customHeight="1">
      <c r="B938" s="74"/>
      <c r="C938" s="75"/>
      <c r="D938" s="75"/>
    </row>
    <row r="939" ht="15.75" customHeight="1">
      <c r="B939" s="74"/>
      <c r="C939" s="75"/>
      <c r="D939" s="75"/>
    </row>
    <row r="940" ht="15.75" customHeight="1">
      <c r="B940" s="74"/>
      <c r="C940" s="75"/>
      <c r="D940" s="75"/>
    </row>
    <row r="941" ht="15.75" customHeight="1">
      <c r="B941" s="74"/>
      <c r="C941" s="75"/>
      <c r="D941" s="75"/>
    </row>
    <row r="942" ht="15.75" customHeight="1">
      <c r="B942" s="74"/>
      <c r="C942" s="75"/>
      <c r="D942" s="75"/>
    </row>
    <row r="943" ht="15.75" customHeight="1">
      <c r="B943" s="74"/>
      <c r="C943" s="75"/>
      <c r="D943" s="75"/>
    </row>
    <row r="944" ht="15.75" customHeight="1">
      <c r="B944" s="74"/>
      <c r="C944" s="75"/>
      <c r="D944" s="75"/>
    </row>
    <row r="945" ht="15.75" customHeight="1">
      <c r="B945" s="74"/>
      <c r="C945" s="75"/>
      <c r="D945" s="75"/>
    </row>
    <row r="946" ht="15.75" customHeight="1">
      <c r="B946" s="74"/>
      <c r="C946" s="75"/>
      <c r="D946" s="75"/>
    </row>
    <row r="947" ht="15.75" customHeight="1">
      <c r="B947" s="74"/>
      <c r="C947" s="75"/>
      <c r="D947" s="75"/>
    </row>
    <row r="948" ht="15.75" customHeight="1">
      <c r="B948" s="74"/>
      <c r="C948" s="75"/>
      <c r="D948" s="75"/>
    </row>
    <row r="949" ht="15.75" customHeight="1">
      <c r="B949" s="74"/>
      <c r="C949" s="75"/>
      <c r="D949" s="75"/>
    </row>
    <row r="950" ht="15.75" customHeight="1">
      <c r="B950" s="74"/>
      <c r="C950" s="75"/>
      <c r="D950" s="75"/>
    </row>
    <row r="951" ht="15.75" customHeight="1">
      <c r="B951" s="74"/>
      <c r="C951" s="75"/>
      <c r="D951" s="75"/>
    </row>
    <row r="952" ht="15.75" customHeight="1">
      <c r="B952" s="74"/>
      <c r="C952" s="75"/>
      <c r="D952" s="75"/>
    </row>
    <row r="953" ht="15.75" customHeight="1">
      <c r="B953" s="74"/>
      <c r="C953" s="75"/>
      <c r="D953" s="75"/>
    </row>
    <row r="954" ht="15.75" customHeight="1">
      <c r="B954" s="74"/>
      <c r="C954" s="75"/>
      <c r="D954" s="75"/>
    </row>
    <row r="955" ht="15.75" customHeight="1">
      <c r="B955" s="74"/>
      <c r="C955" s="75"/>
      <c r="D955" s="75"/>
    </row>
    <row r="956" ht="15.75" customHeight="1">
      <c r="B956" s="74"/>
      <c r="C956" s="75"/>
      <c r="D956" s="75"/>
    </row>
    <row r="957" ht="15.75" customHeight="1">
      <c r="B957" s="74"/>
      <c r="C957" s="75"/>
      <c r="D957" s="75"/>
    </row>
    <row r="958" ht="15.75" customHeight="1">
      <c r="B958" s="74"/>
      <c r="C958" s="75"/>
      <c r="D958" s="75"/>
    </row>
    <row r="959" ht="15.75" customHeight="1">
      <c r="B959" s="74"/>
      <c r="C959" s="75"/>
      <c r="D959" s="75"/>
    </row>
    <row r="960" ht="15.75" customHeight="1">
      <c r="B960" s="74"/>
      <c r="C960" s="75"/>
      <c r="D960" s="75"/>
    </row>
    <row r="961" ht="15.75" customHeight="1">
      <c r="B961" s="74"/>
      <c r="C961" s="75"/>
      <c r="D961" s="75"/>
    </row>
    <row r="962" ht="15.75" customHeight="1">
      <c r="B962" s="74"/>
      <c r="C962" s="75"/>
      <c r="D962" s="75"/>
    </row>
    <row r="963" ht="15.75" customHeight="1">
      <c r="B963" s="74"/>
      <c r="C963" s="75"/>
      <c r="D963" s="75"/>
    </row>
    <row r="964" ht="15.75" customHeight="1">
      <c r="B964" s="74"/>
      <c r="C964" s="75"/>
      <c r="D964" s="75"/>
    </row>
    <row r="965" ht="15.75" customHeight="1">
      <c r="B965" s="74"/>
      <c r="C965" s="75"/>
      <c r="D965" s="75"/>
    </row>
    <row r="966" ht="15.75" customHeight="1">
      <c r="B966" s="74"/>
      <c r="C966" s="75"/>
      <c r="D966" s="75"/>
    </row>
    <row r="967" ht="15.75" customHeight="1">
      <c r="B967" s="74"/>
      <c r="C967" s="75"/>
      <c r="D967" s="75"/>
    </row>
    <row r="968" ht="15.75" customHeight="1">
      <c r="B968" s="74"/>
      <c r="C968" s="75"/>
      <c r="D968" s="75"/>
    </row>
    <row r="969" ht="15.75" customHeight="1">
      <c r="B969" s="74"/>
      <c r="C969" s="75"/>
      <c r="D969" s="75"/>
    </row>
    <row r="970" ht="15.75" customHeight="1">
      <c r="B970" s="74"/>
      <c r="C970" s="75"/>
      <c r="D970" s="75"/>
    </row>
    <row r="971" ht="15.75" customHeight="1">
      <c r="B971" s="74"/>
      <c r="C971" s="75"/>
      <c r="D971" s="75"/>
    </row>
    <row r="972" ht="15.75" customHeight="1">
      <c r="B972" s="74"/>
      <c r="C972" s="75"/>
      <c r="D972" s="75"/>
    </row>
    <row r="973" ht="15.75" customHeight="1">
      <c r="B973" s="74"/>
      <c r="C973" s="75"/>
      <c r="D973" s="75"/>
    </row>
    <row r="974" ht="15.75" customHeight="1">
      <c r="B974" s="74"/>
      <c r="C974" s="75"/>
      <c r="D974" s="75"/>
    </row>
    <row r="975" ht="15.75" customHeight="1">
      <c r="B975" s="74"/>
      <c r="C975" s="75"/>
      <c r="D975" s="75"/>
    </row>
    <row r="976" ht="15.75" customHeight="1">
      <c r="B976" s="74"/>
      <c r="C976" s="75"/>
      <c r="D976" s="75"/>
    </row>
    <row r="977" ht="15.75" customHeight="1">
      <c r="B977" s="74"/>
      <c r="C977" s="75"/>
      <c r="D977" s="75"/>
    </row>
    <row r="978" ht="15.75" customHeight="1">
      <c r="B978" s="74"/>
      <c r="C978" s="75"/>
      <c r="D978" s="75"/>
    </row>
    <row r="979" ht="15.75" customHeight="1">
      <c r="B979" s="74"/>
      <c r="C979" s="75"/>
      <c r="D979" s="75"/>
    </row>
    <row r="980" ht="15.75" customHeight="1">
      <c r="B980" s="74"/>
      <c r="C980" s="75"/>
      <c r="D980" s="75"/>
    </row>
    <row r="981" ht="15.75" customHeight="1">
      <c r="B981" s="74"/>
      <c r="C981" s="75"/>
      <c r="D981" s="75"/>
    </row>
    <row r="982" ht="15.75" customHeight="1">
      <c r="B982" s="74"/>
      <c r="C982" s="75"/>
      <c r="D982" s="75"/>
    </row>
    <row r="983" ht="15.75" customHeight="1">
      <c r="B983" s="74"/>
      <c r="C983" s="75"/>
      <c r="D983" s="75"/>
    </row>
    <row r="984" ht="15.75" customHeight="1">
      <c r="B984" s="74"/>
      <c r="C984" s="75"/>
      <c r="D984" s="75"/>
    </row>
    <row r="985" ht="15.75" customHeight="1">
      <c r="B985" s="74"/>
      <c r="C985" s="75"/>
      <c r="D985" s="75"/>
    </row>
    <row r="986" ht="15.75" customHeight="1">
      <c r="B986" s="74"/>
      <c r="C986" s="75"/>
      <c r="D986" s="75"/>
    </row>
    <row r="987" ht="15.75" customHeight="1">
      <c r="B987" s="74"/>
      <c r="C987" s="75"/>
      <c r="D987" s="75"/>
    </row>
    <row r="988" ht="15.75" customHeight="1">
      <c r="B988" s="74"/>
      <c r="C988" s="75"/>
      <c r="D988" s="75"/>
    </row>
    <row r="989" ht="15.75" customHeight="1">
      <c r="B989" s="74"/>
      <c r="C989" s="75"/>
      <c r="D989" s="75"/>
    </row>
    <row r="990" ht="15.75" customHeight="1">
      <c r="B990" s="74"/>
      <c r="C990" s="75"/>
      <c r="D990" s="75"/>
    </row>
    <row r="991" ht="15.75" customHeight="1">
      <c r="B991" s="74"/>
      <c r="C991" s="75"/>
      <c r="D991" s="75"/>
    </row>
    <row r="992" ht="15.75" customHeight="1">
      <c r="B992" s="74"/>
      <c r="C992" s="75"/>
      <c r="D992" s="75"/>
    </row>
    <row r="993" ht="15.75" customHeight="1">
      <c r="B993" s="74"/>
      <c r="C993" s="75"/>
      <c r="D993" s="75"/>
    </row>
    <row r="994" ht="15.75" customHeight="1">
      <c r="B994" s="74"/>
      <c r="C994" s="75"/>
      <c r="D994" s="75"/>
    </row>
    <row r="995" ht="15.75" customHeight="1">
      <c r="B995" s="74"/>
      <c r="C995" s="75"/>
      <c r="D995" s="75"/>
    </row>
    <row r="996" ht="15.75" customHeight="1">
      <c r="B996" s="74"/>
      <c r="C996" s="75"/>
      <c r="D996" s="75"/>
    </row>
    <row r="997" ht="15.75" customHeight="1">
      <c r="B997" s="74"/>
      <c r="C997" s="75"/>
      <c r="D997" s="75"/>
    </row>
    <row r="998" ht="15.75" customHeight="1">
      <c r="B998" s="74"/>
      <c r="C998" s="75"/>
      <c r="D998" s="75"/>
    </row>
  </sheetData>
  <mergeCells count="14">
    <mergeCell ref="AF2:AI3"/>
    <mergeCell ref="AJ2:AN3"/>
    <mergeCell ref="AO2:AR3"/>
    <mergeCell ref="AS2:AV3"/>
    <mergeCell ref="AW2:AZ3"/>
    <mergeCell ref="BA2:BE3"/>
    <mergeCell ref="BF2:BF4"/>
    <mergeCell ref="B2:D3"/>
    <mergeCell ref="E2:I3"/>
    <mergeCell ref="J2:M3"/>
    <mergeCell ref="N2:R3"/>
    <mergeCell ref="S2:V3"/>
    <mergeCell ref="W2:AA3"/>
    <mergeCell ref="AB2:AE3"/>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5.14"/>
    <col customWidth="1" min="2" max="2" width="58.14"/>
    <col customWidth="1" min="3" max="6" width="19.29"/>
    <col customWidth="1" min="7" max="7" width="1.43"/>
    <col customWidth="1" min="8" max="8" width="13.86"/>
    <col customWidth="1" min="9" max="9" width="3.0"/>
    <col customWidth="1" min="10" max="10" width="76.86"/>
  </cols>
  <sheetData>
    <row r="1" ht="14.25" customHeight="1"/>
    <row r="2" ht="14.25" customHeight="1">
      <c r="B2" s="2"/>
    </row>
    <row r="3" ht="14.25" customHeight="1"/>
    <row r="4" ht="14.25" customHeight="1"/>
    <row r="5" ht="14.25" customHeight="1"/>
    <row r="6" ht="14.25" customHeight="1">
      <c r="A6" s="76" t="s">
        <v>67</v>
      </c>
    </row>
    <row r="7" ht="14.25" customHeight="1">
      <c r="C7" s="77" t="s">
        <v>68</v>
      </c>
      <c r="D7" s="12"/>
      <c r="E7" s="12"/>
      <c r="F7" s="13"/>
    </row>
    <row r="8" ht="24.0" customHeight="1">
      <c r="B8" s="78" t="s">
        <v>69</v>
      </c>
      <c r="C8" s="79" t="s">
        <v>70</v>
      </c>
      <c r="D8" s="79" t="s">
        <v>71</v>
      </c>
      <c r="E8" s="79" t="s">
        <v>72</v>
      </c>
      <c r="F8" s="79" t="s">
        <v>73</v>
      </c>
      <c r="H8" s="80" t="s">
        <v>74</v>
      </c>
    </row>
    <row r="9" ht="24.75" customHeight="1">
      <c r="B9" s="81"/>
      <c r="C9" s="81"/>
      <c r="D9" s="81"/>
      <c r="E9" s="81"/>
      <c r="F9" s="81"/>
      <c r="H9" s="81"/>
    </row>
    <row r="10" ht="14.25" customHeight="1">
      <c r="C10" s="82"/>
      <c r="D10" s="82"/>
      <c r="E10" s="82"/>
      <c r="F10" s="82"/>
      <c r="G10" s="82"/>
      <c r="H10" s="82"/>
    </row>
    <row r="11" ht="14.25" customHeight="1">
      <c r="B11" s="83" t="s">
        <v>75</v>
      </c>
      <c r="C11" s="82"/>
      <c r="D11" s="82"/>
      <c r="E11" s="82"/>
      <c r="F11" s="82"/>
      <c r="G11" s="82"/>
      <c r="H11" s="82"/>
      <c r="J11" s="83" t="s">
        <v>19</v>
      </c>
    </row>
    <row r="12" ht="15.0" customHeight="1">
      <c r="B12" s="84" t="s">
        <v>76</v>
      </c>
      <c r="C12" s="85"/>
      <c r="D12" s="86"/>
      <c r="E12" s="86"/>
      <c r="F12" s="86"/>
      <c r="G12" s="82"/>
      <c r="H12" s="87">
        <f t="shared" ref="H12:H44" si="1">SUM(C12:F12)</f>
        <v>0</v>
      </c>
      <c r="J12" s="88"/>
    </row>
    <row r="13" ht="15.0" customHeight="1">
      <c r="B13" s="84" t="s">
        <v>76</v>
      </c>
      <c r="C13" s="86"/>
      <c r="D13" s="86"/>
      <c r="E13" s="86"/>
      <c r="F13" s="86"/>
      <c r="G13" s="82"/>
      <c r="H13" s="87">
        <f t="shared" si="1"/>
        <v>0</v>
      </c>
      <c r="J13" s="89"/>
    </row>
    <row r="14" ht="15.0" customHeight="1">
      <c r="B14" s="84" t="s">
        <v>76</v>
      </c>
      <c r="C14" s="85"/>
      <c r="D14" s="85"/>
      <c r="E14" s="86"/>
      <c r="F14" s="86"/>
      <c r="G14" s="82"/>
      <c r="H14" s="87">
        <f t="shared" si="1"/>
        <v>0</v>
      </c>
      <c r="J14" s="90"/>
    </row>
    <row r="15" ht="15.0" customHeight="1">
      <c r="B15" s="84" t="s">
        <v>76</v>
      </c>
      <c r="C15" s="85"/>
      <c r="D15" s="85"/>
      <c r="E15" s="86"/>
      <c r="F15" s="86"/>
      <c r="G15" s="82"/>
      <c r="H15" s="87">
        <f t="shared" si="1"/>
        <v>0</v>
      </c>
      <c r="J15" s="90"/>
    </row>
    <row r="16" ht="15.0" customHeight="1">
      <c r="B16" s="84" t="s">
        <v>76</v>
      </c>
      <c r="C16" s="85"/>
      <c r="D16" s="85"/>
      <c r="E16" s="86"/>
      <c r="F16" s="86"/>
      <c r="G16" s="82"/>
      <c r="H16" s="87">
        <f t="shared" si="1"/>
        <v>0</v>
      </c>
      <c r="J16" s="90"/>
    </row>
    <row r="17" ht="14.25" customHeight="1">
      <c r="B17" s="84" t="s">
        <v>76</v>
      </c>
      <c r="C17" s="85"/>
      <c r="D17" s="85"/>
      <c r="E17" s="86"/>
      <c r="F17" s="86"/>
      <c r="G17" s="82"/>
      <c r="H17" s="87">
        <f t="shared" si="1"/>
        <v>0</v>
      </c>
      <c r="J17" s="90"/>
    </row>
    <row r="18" ht="14.25" customHeight="1">
      <c r="B18" s="84" t="s">
        <v>76</v>
      </c>
      <c r="C18" s="85"/>
      <c r="D18" s="85"/>
      <c r="E18" s="86"/>
      <c r="F18" s="86"/>
      <c r="G18" s="82"/>
      <c r="H18" s="87">
        <f t="shared" si="1"/>
        <v>0</v>
      </c>
      <c r="J18" s="90"/>
    </row>
    <row r="19" ht="14.25" customHeight="1">
      <c r="B19" s="84" t="s">
        <v>76</v>
      </c>
      <c r="C19" s="85"/>
      <c r="D19" s="85"/>
      <c r="E19" s="86"/>
      <c r="F19" s="86"/>
      <c r="G19" s="82"/>
      <c r="H19" s="87">
        <f t="shared" si="1"/>
        <v>0</v>
      </c>
      <c r="J19" s="90"/>
    </row>
    <row r="20" ht="14.25" customHeight="1">
      <c r="B20" s="84" t="s">
        <v>76</v>
      </c>
      <c r="C20" s="85"/>
      <c r="D20" s="85"/>
      <c r="E20" s="86"/>
      <c r="F20" s="86"/>
      <c r="G20" s="82"/>
      <c r="H20" s="87">
        <f t="shared" si="1"/>
        <v>0</v>
      </c>
      <c r="J20" s="90"/>
    </row>
    <row r="21" ht="14.25" customHeight="1">
      <c r="B21" s="84" t="s">
        <v>76</v>
      </c>
      <c r="C21" s="86"/>
      <c r="D21" s="86"/>
      <c r="E21" s="86"/>
      <c r="F21" s="86"/>
      <c r="G21" s="82"/>
      <c r="H21" s="87">
        <f t="shared" si="1"/>
        <v>0</v>
      </c>
      <c r="J21" s="90"/>
    </row>
    <row r="22" ht="14.25" customHeight="1">
      <c r="B22" s="84" t="s">
        <v>76</v>
      </c>
      <c r="C22" s="86"/>
      <c r="D22" s="86"/>
      <c r="E22" s="86"/>
      <c r="F22" s="86"/>
      <c r="G22" s="82"/>
      <c r="H22" s="87">
        <f t="shared" si="1"/>
        <v>0</v>
      </c>
      <c r="J22" s="90"/>
    </row>
    <row r="23" ht="14.25" customHeight="1">
      <c r="B23" s="84" t="s">
        <v>76</v>
      </c>
      <c r="C23" s="86"/>
      <c r="D23" s="86"/>
      <c r="E23" s="86"/>
      <c r="F23" s="86"/>
      <c r="G23" s="82"/>
      <c r="H23" s="87">
        <f t="shared" si="1"/>
        <v>0</v>
      </c>
      <c r="J23" s="89"/>
    </row>
    <row r="24" ht="14.25" customHeight="1">
      <c r="B24" s="84" t="s">
        <v>76</v>
      </c>
      <c r="C24" s="85"/>
      <c r="D24" s="85"/>
      <c r="E24" s="86"/>
      <c r="F24" s="86"/>
      <c r="G24" s="82"/>
      <c r="H24" s="87">
        <f t="shared" si="1"/>
        <v>0</v>
      </c>
      <c r="J24" s="90"/>
    </row>
    <row r="25" ht="14.25" customHeight="1">
      <c r="B25" s="84" t="s">
        <v>76</v>
      </c>
      <c r="C25" s="85"/>
      <c r="D25" s="85"/>
      <c r="E25" s="86"/>
      <c r="F25" s="86"/>
      <c r="G25" s="82"/>
      <c r="H25" s="87">
        <f t="shared" si="1"/>
        <v>0</v>
      </c>
      <c r="J25" s="90"/>
    </row>
    <row r="26" ht="14.25" customHeight="1">
      <c r="B26" s="84" t="s">
        <v>76</v>
      </c>
      <c r="C26" s="85"/>
      <c r="D26" s="85"/>
      <c r="E26" s="86"/>
      <c r="F26" s="86"/>
      <c r="G26" s="82"/>
      <c r="H26" s="87">
        <f t="shared" si="1"/>
        <v>0</v>
      </c>
      <c r="J26" s="90"/>
    </row>
    <row r="27" ht="14.25" customHeight="1">
      <c r="B27" s="84" t="s">
        <v>76</v>
      </c>
      <c r="C27" s="85"/>
      <c r="D27" s="85"/>
      <c r="E27" s="86"/>
      <c r="F27" s="86"/>
      <c r="G27" s="82"/>
      <c r="H27" s="87">
        <f t="shared" si="1"/>
        <v>0</v>
      </c>
      <c r="J27" s="90"/>
    </row>
    <row r="28" ht="14.25" customHeight="1">
      <c r="B28" s="84" t="s">
        <v>76</v>
      </c>
      <c r="C28" s="86"/>
      <c r="D28" s="86"/>
      <c r="E28" s="86"/>
      <c r="F28" s="86"/>
      <c r="G28" s="82"/>
      <c r="H28" s="87">
        <f t="shared" si="1"/>
        <v>0</v>
      </c>
      <c r="J28" s="90"/>
    </row>
    <row r="29" ht="14.25" customHeight="1">
      <c r="B29" s="84" t="s">
        <v>76</v>
      </c>
      <c r="C29" s="86"/>
      <c r="D29" s="86"/>
      <c r="E29" s="86"/>
      <c r="F29" s="86"/>
      <c r="G29" s="82"/>
      <c r="H29" s="87">
        <f t="shared" si="1"/>
        <v>0</v>
      </c>
      <c r="J29" s="90"/>
    </row>
    <row r="30" ht="14.25" customHeight="1">
      <c r="B30" s="84" t="s">
        <v>76</v>
      </c>
      <c r="C30" s="86"/>
      <c r="D30" s="86"/>
      <c r="E30" s="86"/>
      <c r="F30" s="86"/>
      <c r="G30" s="82"/>
      <c r="H30" s="87">
        <f t="shared" si="1"/>
        <v>0</v>
      </c>
      <c r="J30" s="90"/>
    </row>
    <row r="31" ht="14.25" customHeight="1">
      <c r="B31" s="84" t="s">
        <v>76</v>
      </c>
      <c r="C31" s="86"/>
      <c r="D31" s="86"/>
      <c r="E31" s="86"/>
      <c r="F31" s="86"/>
      <c r="G31" s="82"/>
      <c r="H31" s="87">
        <f t="shared" si="1"/>
        <v>0</v>
      </c>
      <c r="J31" s="89"/>
    </row>
    <row r="32" ht="14.25" customHeight="1">
      <c r="B32" s="84" t="s">
        <v>76</v>
      </c>
      <c r="C32" s="85"/>
      <c r="D32" s="86"/>
      <c r="E32" s="85"/>
      <c r="F32" s="86"/>
      <c r="G32" s="82"/>
      <c r="H32" s="87">
        <f t="shared" si="1"/>
        <v>0</v>
      </c>
      <c r="J32" s="90"/>
    </row>
    <row r="33" ht="14.25" customHeight="1">
      <c r="B33" s="84" t="s">
        <v>76</v>
      </c>
      <c r="C33" s="86"/>
      <c r="D33" s="86"/>
      <c r="E33" s="86"/>
      <c r="F33" s="86"/>
      <c r="G33" s="82"/>
      <c r="H33" s="87">
        <f t="shared" si="1"/>
        <v>0</v>
      </c>
      <c r="J33" s="90"/>
    </row>
    <row r="34" ht="14.25" customHeight="1">
      <c r="B34" s="84" t="s">
        <v>76</v>
      </c>
      <c r="C34" s="85"/>
      <c r="D34" s="86"/>
      <c r="E34" s="85"/>
      <c r="F34" s="86"/>
      <c r="G34" s="82"/>
      <c r="H34" s="87">
        <f t="shared" si="1"/>
        <v>0</v>
      </c>
      <c r="J34" s="90"/>
    </row>
    <row r="35" ht="14.25" customHeight="1">
      <c r="B35" s="84" t="s">
        <v>76</v>
      </c>
      <c r="C35" s="85"/>
      <c r="D35" s="86"/>
      <c r="E35" s="85"/>
      <c r="F35" s="86"/>
      <c r="G35" s="82"/>
      <c r="H35" s="87">
        <f t="shared" si="1"/>
        <v>0</v>
      </c>
      <c r="J35" s="90"/>
    </row>
    <row r="36" ht="14.25" customHeight="1">
      <c r="B36" s="84" t="s">
        <v>76</v>
      </c>
      <c r="C36" s="86"/>
      <c r="D36" s="86"/>
      <c r="E36" s="86"/>
      <c r="F36" s="86"/>
      <c r="G36" s="82"/>
      <c r="H36" s="87">
        <f t="shared" si="1"/>
        <v>0</v>
      </c>
      <c r="J36" s="90"/>
    </row>
    <row r="37" ht="14.25" customHeight="1">
      <c r="B37" s="84" t="s">
        <v>76</v>
      </c>
      <c r="C37" s="86"/>
      <c r="D37" s="86"/>
      <c r="E37" s="86"/>
      <c r="F37" s="86"/>
      <c r="G37" s="82"/>
      <c r="H37" s="87">
        <f t="shared" si="1"/>
        <v>0</v>
      </c>
      <c r="J37" s="90"/>
    </row>
    <row r="38" ht="14.25" customHeight="1">
      <c r="B38" s="84" t="s">
        <v>76</v>
      </c>
      <c r="C38" s="86"/>
      <c r="D38" s="86"/>
      <c r="E38" s="86"/>
      <c r="F38" s="86"/>
      <c r="G38" s="82"/>
      <c r="H38" s="87">
        <f t="shared" si="1"/>
        <v>0</v>
      </c>
      <c r="J38" s="90"/>
    </row>
    <row r="39" ht="14.25" customHeight="1">
      <c r="B39" s="84" t="s">
        <v>76</v>
      </c>
      <c r="C39" s="86"/>
      <c r="D39" s="86"/>
      <c r="E39" s="86"/>
      <c r="F39" s="86"/>
      <c r="G39" s="82"/>
      <c r="H39" s="87">
        <f t="shared" si="1"/>
        <v>0</v>
      </c>
      <c r="J39" s="89"/>
    </row>
    <row r="40" ht="18.0" customHeight="1">
      <c r="B40" s="84" t="s">
        <v>76</v>
      </c>
      <c r="C40" s="85"/>
      <c r="D40" s="86"/>
      <c r="E40" s="85"/>
      <c r="F40" s="86"/>
      <c r="G40" s="82"/>
      <c r="H40" s="87">
        <f t="shared" si="1"/>
        <v>0</v>
      </c>
      <c r="J40" s="90"/>
    </row>
    <row r="41" ht="14.25" customHeight="1">
      <c r="B41" s="84" t="s">
        <v>76</v>
      </c>
      <c r="C41" s="85"/>
      <c r="D41" s="86"/>
      <c r="E41" s="85"/>
      <c r="F41" s="86"/>
      <c r="G41" s="82"/>
      <c r="H41" s="87">
        <f t="shared" si="1"/>
        <v>0</v>
      </c>
      <c r="J41" s="90"/>
    </row>
    <row r="42" ht="14.25" customHeight="1">
      <c r="B42" s="84" t="s">
        <v>76</v>
      </c>
      <c r="C42" s="85"/>
      <c r="D42" s="86"/>
      <c r="E42" s="86"/>
      <c r="F42" s="85"/>
      <c r="G42" s="82"/>
      <c r="H42" s="87">
        <f t="shared" si="1"/>
        <v>0</v>
      </c>
      <c r="J42" s="90"/>
    </row>
    <row r="43" ht="14.25" customHeight="1">
      <c r="B43" s="84" t="s">
        <v>76</v>
      </c>
      <c r="C43" s="86"/>
      <c r="D43" s="86"/>
      <c r="E43" s="86"/>
      <c r="F43" s="86"/>
      <c r="G43" s="82"/>
      <c r="H43" s="87">
        <f t="shared" si="1"/>
        <v>0</v>
      </c>
      <c r="J43" s="89"/>
    </row>
    <row r="44" ht="14.25" customHeight="1">
      <c r="B44" s="91" t="s">
        <v>77</v>
      </c>
      <c r="C44" s="92">
        <f t="shared" ref="C44:F44" si="2">SUM(C12:C43)</f>
        <v>0</v>
      </c>
      <c r="D44" s="92">
        <f t="shared" si="2"/>
        <v>0</v>
      </c>
      <c r="E44" s="92">
        <f t="shared" si="2"/>
        <v>0</v>
      </c>
      <c r="F44" s="92">
        <f t="shared" si="2"/>
        <v>0</v>
      </c>
      <c r="G44" s="82"/>
      <c r="H44" s="93">
        <f t="shared" si="1"/>
        <v>0</v>
      </c>
      <c r="J44" s="91"/>
    </row>
    <row r="45" ht="14.25" customHeight="1"/>
    <row r="46" ht="14.25" customHeight="1">
      <c r="B46" s="94" t="s">
        <v>78</v>
      </c>
      <c r="J46" s="94" t="s">
        <v>19</v>
      </c>
    </row>
    <row r="47" ht="16.5" customHeight="1">
      <c r="B47" s="95" t="s">
        <v>79</v>
      </c>
      <c r="C47" s="85"/>
      <c r="D47" s="85"/>
      <c r="E47" s="85"/>
      <c r="F47" s="85"/>
      <c r="G47" s="82"/>
      <c r="H47" s="87">
        <f t="shared" ref="H47:H64" si="3">SUM(C47:F47)</f>
        <v>0</v>
      </c>
      <c r="J47" s="90"/>
    </row>
    <row r="48" ht="16.5" customHeight="1">
      <c r="B48" s="95" t="s">
        <v>79</v>
      </c>
      <c r="C48" s="85"/>
      <c r="D48" s="85"/>
      <c r="E48" s="85"/>
      <c r="F48" s="85"/>
      <c r="G48" s="82"/>
      <c r="H48" s="87">
        <f t="shared" si="3"/>
        <v>0</v>
      </c>
      <c r="J48" s="90"/>
    </row>
    <row r="49" ht="16.5" customHeight="1">
      <c r="B49" s="95" t="s">
        <v>79</v>
      </c>
      <c r="C49" s="85"/>
      <c r="D49" s="85"/>
      <c r="E49" s="85"/>
      <c r="F49" s="85"/>
      <c r="G49" s="82"/>
      <c r="H49" s="87">
        <f t="shared" si="3"/>
        <v>0</v>
      </c>
      <c r="J49" s="90"/>
    </row>
    <row r="50" ht="16.5" customHeight="1">
      <c r="B50" s="95" t="s">
        <v>79</v>
      </c>
      <c r="C50" s="86"/>
      <c r="D50" s="86"/>
      <c r="E50" s="86"/>
      <c r="F50" s="86"/>
      <c r="G50" s="82"/>
      <c r="H50" s="87">
        <f t="shared" si="3"/>
        <v>0</v>
      </c>
      <c r="J50" s="90"/>
    </row>
    <row r="51" ht="14.25" customHeight="1">
      <c r="B51" s="95" t="s">
        <v>79</v>
      </c>
      <c r="C51" s="86"/>
      <c r="D51" s="86"/>
      <c r="E51" s="86"/>
      <c r="F51" s="86"/>
      <c r="G51" s="82"/>
      <c r="H51" s="87">
        <f t="shared" si="3"/>
        <v>0</v>
      </c>
      <c r="J51" s="90"/>
    </row>
    <row r="52" ht="14.25" customHeight="1">
      <c r="B52" s="95" t="s">
        <v>79</v>
      </c>
      <c r="C52" s="86"/>
      <c r="D52" s="86"/>
      <c r="E52" s="86"/>
      <c r="F52" s="86"/>
      <c r="G52" s="82"/>
      <c r="H52" s="87">
        <f t="shared" si="3"/>
        <v>0</v>
      </c>
      <c r="J52" s="89"/>
    </row>
    <row r="53" ht="14.25" customHeight="1">
      <c r="B53" s="95" t="s">
        <v>79</v>
      </c>
      <c r="C53" s="86"/>
      <c r="D53" s="86"/>
      <c r="E53" s="86"/>
      <c r="F53" s="86"/>
      <c r="G53" s="82"/>
      <c r="H53" s="87">
        <f t="shared" si="3"/>
        <v>0</v>
      </c>
      <c r="J53" s="89"/>
    </row>
    <row r="54" ht="14.25" customHeight="1">
      <c r="B54" s="95" t="s">
        <v>79</v>
      </c>
      <c r="C54" s="86"/>
      <c r="D54" s="86"/>
      <c r="E54" s="86"/>
      <c r="F54" s="86"/>
      <c r="G54" s="82"/>
      <c r="H54" s="87">
        <f t="shared" si="3"/>
        <v>0</v>
      </c>
      <c r="J54" s="89"/>
    </row>
    <row r="55" ht="14.25" customHeight="1">
      <c r="B55" s="95" t="s">
        <v>79</v>
      </c>
      <c r="C55" s="86"/>
      <c r="D55" s="86"/>
      <c r="E55" s="86"/>
      <c r="F55" s="86"/>
      <c r="G55" s="82"/>
      <c r="H55" s="87">
        <f t="shared" si="3"/>
        <v>0</v>
      </c>
      <c r="J55" s="89"/>
    </row>
    <row r="56" ht="14.25" customHeight="1">
      <c r="B56" s="95" t="s">
        <v>79</v>
      </c>
      <c r="C56" s="86"/>
      <c r="D56" s="86"/>
      <c r="E56" s="86"/>
      <c r="F56" s="86"/>
      <c r="G56" s="82"/>
      <c r="H56" s="87">
        <f t="shared" si="3"/>
        <v>0</v>
      </c>
      <c r="J56" s="89"/>
    </row>
    <row r="57" ht="14.25" customHeight="1">
      <c r="B57" s="95" t="s">
        <v>79</v>
      </c>
      <c r="C57" s="86"/>
      <c r="D57" s="86"/>
      <c r="E57" s="86"/>
      <c r="F57" s="86"/>
      <c r="G57" s="82"/>
      <c r="H57" s="87">
        <f t="shared" si="3"/>
        <v>0</v>
      </c>
      <c r="J57" s="89"/>
    </row>
    <row r="58" ht="14.25" customHeight="1">
      <c r="B58" s="95" t="s">
        <v>79</v>
      </c>
      <c r="C58" s="86"/>
      <c r="D58" s="86"/>
      <c r="E58" s="86"/>
      <c r="F58" s="86"/>
      <c r="G58" s="82"/>
      <c r="H58" s="87">
        <f t="shared" si="3"/>
        <v>0</v>
      </c>
      <c r="J58" s="89"/>
    </row>
    <row r="59" ht="14.25" customHeight="1">
      <c r="B59" s="95" t="s">
        <v>79</v>
      </c>
      <c r="C59" s="86"/>
      <c r="D59" s="86"/>
      <c r="E59" s="86"/>
      <c r="F59" s="86"/>
      <c r="G59" s="82"/>
      <c r="H59" s="87">
        <f t="shared" si="3"/>
        <v>0</v>
      </c>
      <c r="J59" s="89"/>
    </row>
    <row r="60" ht="14.25" customHeight="1">
      <c r="B60" s="95" t="s">
        <v>79</v>
      </c>
      <c r="C60" s="86"/>
      <c r="D60" s="86"/>
      <c r="E60" s="86"/>
      <c r="F60" s="86"/>
      <c r="G60" s="82"/>
      <c r="H60" s="87">
        <f t="shared" si="3"/>
        <v>0</v>
      </c>
      <c r="J60" s="89"/>
    </row>
    <row r="61" ht="14.25" customHeight="1">
      <c r="B61" s="95" t="s">
        <v>79</v>
      </c>
      <c r="C61" s="86"/>
      <c r="D61" s="86"/>
      <c r="E61" s="86"/>
      <c r="F61" s="86"/>
      <c r="G61" s="82"/>
      <c r="H61" s="87">
        <f t="shared" si="3"/>
        <v>0</v>
      </c>
      <c r="J61" s="89"/>
    </row>
    <row r="62" ht="14.25" customHeight="1">
      <c r="B62" s="95" t="s">
        <v>79</v>
      </c>
      <c r="C62" s="86"/>
      <c r="D62" s="86"/>
      <c r="E62" s="86"/>
      <c r="F62" s="86"/>
      <c r="G62" s="82"/>
      <c r="H62" s="87">
        <f t="shared" si="3"/>
        <v>0</v>
      </c>
      <c r="J62" s="89"/>
    </row>
    <row r="63" ht="14.25" customHeight="1">
      <c r="B63" s="96" t="s">
        <v>79</v>
      </c>
      <c r="C63" s="86"/>
      <c r="D63" s="86"/>
      <c r="E63" s="86"/>
      <c r="F63" s="86"/>
      <c r="G63" s="82"/>
      <c r="H63" s="87">
        <f t="shared" si="3"/>
        <v>0</v>
      </c>
      <c r="J63" s="89"/>
    </row>
    <row r="64" ht="14.25" customHeight="1">
      <c r="B64" s="91" t="s">
        <v>80</v>
      </c>
      <c r="C64" s="92">
        <f t="shared" ref="C64:F64" si="4">SUM(C47:C63)</f>
        <v>0</v>
      </c>
      <c r="D64" s="92">
        <f t="shared" si="4"/>
        <v>0</v>
      </c>
      <c r="E64" s="92">
        <f t="shared" si="4"/>
        <v>0</v>
      </c>
      <c r="F64" s="92">
        <f t="shared" si="4"/>
        <v>0</v>
      </c>
      <c r="G64" s="82"/>
      <c r="H64" s="93">
        <f t="shared" si="3"/>
        <v>0</v>
      </c>
      <c r="J64" s="91"/>
    </row>
    <row r="65" ht="14.25" customHeight="1">
      <c r="B65" s="76"/>
      <c r="C65" s="82"/>
      <c r="D65" s="82"/>
      <c r="E65" s="82"/>
      <c r="F65" s="82"/>
      <c r="G65" s="82"/>
      <c r="H65" s="82"/>
    </row>
    <row r="66" ht="14.25" customHeight="1">
      <c r="B66" s="91" t="s">
        <v>81</v>
      </c>
      <c r="C66" s="92">
        <f t="shared" ref="C66:F66" si="5">+C44+C64</f>
        <v>0</v>
      </c>
      <c r="D66" s="92">
        <f t="shared" si="5"/>
        <v>0</v>
      </c>
      <c r="E66" s="92">
        <f t="shared" si="5"/>
        <v>0</v>
      </c>
      <c r="F66" s="92">
        <f t="shared" si="5"/>
        <v>0</v>
      </c>
      <c r="G66" s="82"/>
      <c r="H66" s="93">
        <f>SUM(C66:F66)</f>
        <v>0</v>
      </c>
    </row>
    <row r="67" ht="14.25" customHeight="1">
      <c r="C67" s="82"/>
      <c r="D67" s="82"/>
      <c r="E67" s="82"/>
      <c r="F67" s="82"/>
      <c r="G67" s="82"/>
      <c r="H67" s="82"/>
    </row>
    <row r="68" ht="14.25" customHeight="1">
      <c r="B68" s="97" t="s">
        <v>82</v>
      </c>
      <c r="G68" s="82"/>
      <c r="H68" s="82"/>
    </row>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sheetData>
  <mergeCells count="9">
    <mergeCell ref="G8:G9"/>
    <mergeCell ref="H8:H9"/>
    <mergeCell ref="B2:B5"/>
    <mergeCell ref="C7:F7"/>
    <mergeCell ref="B8:B9"/>
    <mergeCell ref="C8:C9"/>
    <mergeCell ref="D8:D9"/>
    <mergeCell ref="E8:E9"/>
    <mergeCell ref="F8:F9"/>
  </mergeCells>
  <printOptions/>
  <pageMargins bottom="0.7480314960629921" footer="0.0" header="0.0" left="0.7086614173228347" right="0.7086614173228347" top="0.7480314960629921"/>
  <pageSetup paperSize="8" scale="75" orientation="landscape"/>
  <headerFooter>
    <oddHeader>&amp;C&amp;F &amp;A</oddHeader>
  </headerFooter>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5.14"/>
    <col customWidth="1" min="2" max="2" width="44.0"/>
    <col customWidth="1" min="3" max="10" width="10.71"/>
    <col customWidth="1" min="11" max="11" width="0.57"/>
    <col customWidth="1" min="12" max="12" width="11.14"/>
    <col customWidth="1" min="13" max="13" width="2.86"/>
    <col customWidth="1" min="14" max="15" width="10.71"/>
    <col customWidth="1" min="16" max="16" width="57.29"/>
    <col customWidth="1" min="17" max="17" width="3.14"/>
    <col customWidth="1" min="18" max="19" width="10.71"/>
  </cols>
  <sheetData>
    <row r="1" ht="14.25" customHeight="1"/>
    <row r="2" ht="14.25" customHeight="1"/>
    <row r="3" ht="14.25" customHeight="1"/>
    <row r="4" ht="14.25" customHeight="1"/>
    <row r="5" ht="14.25" customHeight="1"/>
    <row r="6" ht="14.25" customHeight="1">
      <c r="A6" s="76" t="s">
        <v>83</v>
      </c>
    </row>
    <row r="7" ht="14.25" customHeight="1"/>
    <row r="8" ht="24.0" customHeight="1">
      <c r="C8" s="98" t="s">
        <v>84</v>
      </c>
      <c r="D8" s="99" t="s">
        <v>85</v>
      </c>
      <c r="E8" s="99" t="s">
        <v>85</v>
      </c>
      <c r="F8" s="99" t="s">
        <v>85</v>
      </c>
      <c r="G8" s="99" t="s">
        <v>85</v>
      </c>
      <c r="H8" s="99" t="s">
        <v>85</v>
      </c>
      <c r="I8" s="99" t="s">
        <v>85</v>
      </c>
      <c r="J8" s="99" t="s">
        <v>85</v>
      </c>
      <c r="L8" s="100" t="s">
        <v>86</v>
      </c>
      <c r="N8" s="101" t="s">
        <v>87</v>
      </c>
      <c r="O8" s="102" t="s">
        <v>88</v>
      </c>
      <c r="R8" s="103" t="s">
        <v>89</v>
      </c>
      <c r="S8" s="104" t="s">
        <v>88</v>
      </c>
    </row>
    <row r="9" ht="20.25" customHeight="1">
      <c r="C9" s="105">
        <v>45870.0</v>
      </c>
      <c r="D9" s="106">
        <v>45901.0</v>
      </c>
      <c r="E9" s="106">
        <v>45931.0</v>
      </c>
      <c r="F9" s="106">
        <v>45962.0</v>
      </c>
      <c r="G9" s="106">
        <v>45992.0</v>
      </c>
      <c r="H9" s="106">
        <v>46023.0</v>
      </c>
      <c r="I9" s="106">
        <v>46054.0</v>
      </c>
      <c r="J9" s="106">
        <v>46082.0</v>
      </c>
      <c r="L9" s="107" t="s">
        <v>90</v>
      </c>
      <c r="N9" s="108">
        <v>45870.0</v>
      </c>
      <c r="O9" s="108">
        <v>45870.0</v>
      </c>
      <c r="R9" s="109" t="s">
        <v>91</v>
      </c>
      <c r="S9" s="109" t="s">
        <v>91</v>
      </c>
    </row>
    <row r="10" ht="14.25" customHeight="1">
      <c r="C10" s="82"/>
      <c r="D10" s="82"/>
      <c r="E10" s="82"/>
      <c r="F10" s="82"/>
      <c r="G10" s="82"/>
      <c r="H10" s="82"/>
      <c r="I10" s="82"/>
      <c r="J10" s="82"/>
      <c r="K10" s="82"/>
      <c r="L10" s="82"/>
      <c r="N10" s="82"/>
      <c r="O10" s="82"/>
      <c r="R10" s="82"/>
      <c r="S10" s="82"/>
    </row>
    <row r="11" ht="14.25" customHeight="1">
      <c r="B11" s="83" t="s">
        <v>92</v>
      </c>
      <c r="C11" s="82"/>
      <c r="D11" s="82"/>
      <c r="E11" s="82"/>
      <c r="F11" s="82"/>
      <c r="G11" s="82"/>
      <c r="H11" s="82"/>
      <c r="I11" s="82"/>
      <c r="J11" s="82"/>
      <c r="K11" s="82"/>
      <c r="L11" s="82"/>
      <c r="N11" s="82"/>
      <c r="O11" s="82"/>
      <c r="P11" s="83" t="s">
        <v>19</v>
      </c>
      <c r="R11" s="82"/>
      <c r="S11" s="82"/>
    </row>
    <row r="12" ht="14.25" customHeight="1">
      <c r="B12" s="110" t="s">
        <v>93</v>
      </c>
      <c r="C12" s="86"/>
      <c r="D12" s="86" t="str">
        <f>'Budget Tool FM'!D12</f>
        <v/>
      </c>
      <c r="E12" s="86" t="str">
        <f>'Budget Tool FM'!E12</f>
        <v/>
      </c>
      <c r="F12" s="86" t="str">
        <f>'Budget Tool FM'!F12</f>
        <v/>
      </c>
      <c r="G12" s="86" t="str">
        <f t="shared" ref="G12:J12" si="1">#REF!</f>
        <v>#REF!</v>
      </c>
      <c r="H12" s="86" t="str">
        <f t="shared" si="1"/>
        <v>#REF!</v>
      </c>
      <c r="I12" s="86" t="str">
        <f t="shared" si="1"/>
        <v>#REF!</v>
      </c>
      <c r="J12" s="86" t="str">
        <f t="shared" si="1"/>
        <v>#REF!</v>
      </c>
      <c r="K12" s="82"/>
      <c r="L12" s="111" t="str">
        <f t="shared" ref="L12:L32" si="3">SUM(C12:J12)</f>
        <v>#REF!</v>
      </c>
      <c r="N12" s="112" t="str">
        <f>'Budget Tool FM'!C12</f>
        <v/>
      </c>
      <c r="O12" s="112">
        <f t="shared" ref="O12:O32" si="4">SUM(N12-C12)</f>
        <v>0</v>
      </c>
      <c r="P12" s="113"/>
      <c r="R12" s="111">
        <f>'Budget Tool FM'!H12</f>
        <v>0</v>
      </c>
      <c r="S12" s="111" t="str">
        <f t="shared" ref="S12:S32" si="5">SUM(R12-L12)</f>
        <v>#REF!</v>
      </c>
    </row>
    <row r="13" ht="14.25" customHeight="1">
      <c r="B13" s="110" t="s">
        <v>93</v>
      </c>
      <c r="C13" s="86"/>
      <c r="D13" s="86" t="str">
        <f>'Budget Tool FM'!D13</f>
        <v/>
      </c>
      <c r="E13" s="86" t="str">
        <f>'Budget Tool FM'!E13</f>
        <v/>
      </c>
      <c r="F13" s="86" t="str">
        <f>'Budget Tool FM'!F13</f>
        <v/>
      </c>
      <c r="G13" s="86" t="str">
        <f t="shared" ref="G13:J13" si="2">#REF!</f>
        <v>#REF!</v>
      </c>
      <c r="H13" s="86" t="str">
        <f t="shared" si="2"/>
        <v>#REF!</v>
      </c>
      <c r="I13" s="86" t="str">
        <f t="shared" si="2"/>
        <v>#REF!</v>
      </c>
      <c r="J13" s="86" t="str">
        <f t="shared" si="2"/>
        <v>#REF!</v>
      </c>
      <c r="K13" s="82"/>
      <c r="L13" s="111" t="str">
        <f t="shared" si="3"/>
        <v>#REF!</v>
      </c>
      <c r="N13" s="112" t="str">
        <f>'Budget Tool FM'!C13</f>
        <v/>
      </c>
      <c r="O13" s="112">
        <f t="shared" si="4"/>
        <v>0</v>
      </c>
      <c r="P13" s="89"/>
      <c r="R13" s="111">
        <f>'Budget Tool FM'!H13</f>
        <v>0</v>
      </c>
      <c r="S13" s="111" t="str">
        <f t="shared" si="5"/>
        <v>#REF!</v>
      </c>
    </row>
    <row r="14" ht="14.25" customHeight="1">
      <c r="B14" s="110" t="s">
        <v>93</v>
      </c>
      <c r="C14" s="86"/>
      <c r="D14" s="86" t="str">
        <f>'Budget Tool FM'!D14</f>
        <v/>
      </c>
      <c r="E14" s="86" t="str">
        <f>'Budget Tool FM'!E14</f>
        <v/>
      </c>
      <c r="F14" s="86" t="str">
        <f>'Budget Tool FM'!F14</f>
        <v/>
      </c>
      <c r="G14" s="86" t="str">
        <f t="shared" ref="G14:J14" si="6">#REF!</f>
        <v>#REF!</v>
      </c>
      <c r="H14" s="86" t="str">
        <f t="shared" si="6"/>
        <v>#REF!</v>
      </c>
      <c r="I14" s="86" t="str">
        <f t="shared" si="6"/>
        <v>#REF!</v>
      </c>
      <c r="J14" s="86" t="str">
        <f t="shared" si="6"/>
        <v>#REF!</v>
      </c>
      <c r="K14" s="82"/>
      <c r="L14" s="111" t="str">
        <f t="shared" si="3"/>
        <v>#REF!</v>
      </c>
      <c r="N14" s="112" t="str">
        <f>'Budget Tool FM'!C14</f>
        <v/>
      </c>
      <c r="O14" s="112">
        <f t="shared" si="4"/>
        <v>0</v>
      </c>
      <c r="P14" s="89"/>
      <c r="R14" s="111">
        <f>'Budget Tool FM'!H14</f>
        <v>0</v>
      </c>
      <c r="S14" s="111" t="str">
        <f t="shared" si="5"/>
        <v>#REF!</v>
      </c>
    </row>
    <row r="15" ht="14.25" customHeight="1">
      <c r="B15" s="110" t="s">
        <v>93</v>
      </c>
      <c r="C15" s="86"/>
      <c r="D15" s="86" t="str">
        <f>'Budget Tool FM'!D15</f>
        <v/>
      </c>
      <c r="E15" s="86" t="str">
        <f>'Budget Tool FM'!E15</f>
        <v/>
      </c>
      <c r="F15" s="86" t="str">
        <f>'Budget Tool FM'!F15</f>
        <v/>
      </c>
      <c r="G15" s="86" t="str">
        <f t="shared" ref="G15:J15" si="7">#REF!</f>
        <v>#REF!</v>
      </c>
      <c r="H15" s="86" t="str">
        <f t="shared" si="7"/>
        <v>#REF!</v>
      </c>
      <c r="I15" s="86" t="str">
        <f t="shared" si="7"/>
        <v>#REF!</v>
      </c>
      <c r="J15" s="86" t="str">
        <f t="shared" si="7"/>
        <v>#REF!</v>
      </c>
      <c r="K15" s="82"/>
      <c r="L15" s="111" t="str">
        <f t="shared" si="3"/>
        <v>#REF!</v>
      </c>
      <c r="N15" s="112" t="str">
        <f>'Budget Tool FM'!C15</f>
        <v/>
      </c>
      <c r="O15" s="112">
        <f t="shared" si="4"/>
        <v>0</v>
      </c>
      <c r="P15" s="89"/>
      <c r="R15" s="111">
        <f>'Budget Tool FM'!H15</f>
        <v>0</v>
      </c>
      <c r="S15" s="111" t="str">
        <f t="shared" si="5"/>
        <v>#REF!</v>
      </c>
    </row>
    <row r="16" ht="14.25" customHeight="1">
      <c r="B16" s="110" t="s">
        <v>93</v>
      </c>
      <c r="C16" s="86"/>
      <c r="D16" s="86" t="str">
        <f>'Budget Tool FM'!D18</f>
        <v/>
      </c>
      <c r="E16" s="86" t="str">
        <f>'Budget Tool FM'!E18</f>
        <v/>
      </c>
      <c r="F16" s="86" t="str">
        <f>'Budget Tool FM'!F18</f>
        <v/>
      </c>
      <c r="G16" s="86" t="str">
        <f t="shared" ref="G16:J16" si="8">#REF!</f>
        <v>#REF!</v>
      </c>
      <c r="H16" s="86" t="str">
        <f t="shared" si="8"/>
        <v>#REF!</v>
      </c>
      <c r="I16" s="86" t="str">
        <f t="shared" si="8"/>
        <v>#REF!</v>
      </c>
      <c r="J16" s="86" t="str">
        <f t="shared" si="8"/>
        <v>#REF!</v>
      </c>
      <c r="K16" s="82"/>
      <c r="L16" s="111" t="str">
        <f t="shared" si="3"/>
        <v>#REF!</v>
      </c>
      <c r="N16" s="112" t="str">
        <f>'Budget Tool FM'!C18</f>
        <v/>
      </c>
      <c r="O16" s="112">
        <f t="shared" si="4"/>
        <v>0</v>
      </c>
      <c r="P16" s="89"/>
      <c r="R16" s="111">
        <f>'Budget Tool FM'!H18</f>
        <v>0</v>
      </c>
      <c r="S16" s="111" t="str">
        <f t="shared" si="5"/>
        <v>#REF!</v>
      </c>
    </row>
    <row r="17" ht="14.25" customHeight="1">
      <c r="B17" s="110" t="s">
        <v>93</v>
      </c>
      <c r="C17" s="86"/>
      <c r="D17" s="86" t="str">
        <f>'Budget Tool FM'!D19</f>
        <v/>
      </c>
      <c r="E17" s="86" t="str">
        <f>'Budget Tool FM'!E19</f>
        <v/>
      </c>
      <c r="F17" s="86" t="str">
        <f>'Budget Tool FM'!F19</f>
        <v/>
      </c>
      <c r="G17" s="86" t="str">
        <f t="shared" ref="G17:J17" si="9">#REF!</f>
        <v>#REF!</v>
      </c>
      <c r="H17" s="86" t="str">
        <f t="shared" si="9"/>
        <v>#REF!</v>
      </c>
      <c r="I17" s="86" t="str">
        <f t="shared" si="9"/>
        <v>#REF!</v>
      </c>
      <c r="J17" s="86" t="str">
        <f t="shared" si="9"/>
        <v>#REF!</v>
      </c>
      <c r="K17" s="82"/>
      <c r="L17" s="111" t="str">
        <f t="shared" si="3"/>
        <v>#REF!</v>
      </c>
      <c r="N17" s="112" t="str">
        <f>'Budget Tool FM'!C19</f>
        <v/>
      </c>
      <c r="O17" s="112">
        <f t="shared" si="4"/>
        <v>0</v>
      </c>
      <c r="P17" s="89"/>
      <c r="R17" s="111">
        <f>'Budget Tool FM'!H19</f>
        <v>0</v>
      </c>
      <c r="S17" s="111" t="str">
        <f t="shared" si="5"/>
        <v>#REF!</v>
      </c>
    </row>
    <row r="18" ht="14.25" customHeight="1">
      <c r="B18" s="110" t="s">
        <v>93</v>
      </c>
      <c r="C18" s="86"/>
      <c r="D18" s="86" t="str">
        <f>'Budget Tool FM'!D20</f>
        <v/>
      </c>
      <c r="E18" s="86" t="str">
        <f>'Budget Tool FM'!E20</f>
        <v/>
      </c>
      <c r="F18" s="86" t="str">
        <f>'Budget Tool FM'!F20</f>
        <v/>
      </c>
      <c r="G18" s="86" t="str">
        <f t="shared" ref="G18:J18" si="10">#REF!</f>
        <v>#REF!</v>
      </c>
      <c r="H18" s="86" t="str">
        <f t="shared" si="10"/>
        <v>#REF!</v>
      </c>
      <c r="I18" s="86" t="str">
        <f t="shared" si="10"/>
        <v>#REF!</v>
      </c>
      <c r="J18" s="86" t="str">
        <f t="shared" si="10"/>
        <v>#REF!</v>
      </c>
      <c r="K18" s="82"/>
      <c r="L18" s="111" t="str">
        <f t="shared" si="3"/>
        <v>#REF!</v>
      </c>
      <c r="N18" s="112" t="str">
        <f>'Budget Tool FM'!C20</f>
        <v/>
      </c>
      <c r="O18" s="112">
        <f t="shared" si="4"/>
        <v>0</v>
      </c>
      <c r="P18" s="89"/>
      <c r="R18" s="111">
        <f>'Budget Tool FM'!H20</f>
        <v>0</v>
      </c>
      <c r="S18" s="111" t="str">
        <f t="shared" si="5"/>
        <v>#REF!</v>
      </c>
    </row>
    <row r="19" ht="14.25" customHeight="1">
      <c r="B19" s="110" t="s">
        <v>93</v>
      </c>
      <c r="C19" s="86"/>
      <c r="D19" s="86" t="str">
        <f>'Budget Tool FM'!D23</f>
        <v/>
      </c>
      <c r="E19" s="86" t="str">
        <f>'Budget Tool FM'!E23</f>
        <v/>
      </c>
      <c r="F19" s="86" t="str">
        <f>'Budget Tool FM'!F23</f>
        <v/>
      </c>
      <c r="G19" s="86" t="str">
        <f t="shared" ref="G19:J19" si="11">#REF!</f>
        <v>#REF!</v>
      </c>
      <c r="H19" s="86" t="str">
        <f t="shared" si="11"/>
        <v>#REF!</v>
      </c>
      <c r="I19" s="86" t="str">
        <f t="shared" si="11"/>
        <v>#REF!</v>
      </c>
      <c r="J19" s="86" t="str">
        <f t="shared" si="11"/>
        <v>#REF!</v>
      </c>
      <c r="K19" s="82"/>
      <c r="L19" s="111" t="str">
        <f t="shared" si="3"/>
        <v>#REF!</v>
      </c>
      <c r="N19" s="112" t="str">
        <f>'Budget Tool FM'!C23</f>
        <v/>
      </c>
      <c r="O19" s="112">
        <f t="shared" si="4"/>
        <v>0</v>
      </c>
      <c r="P19" s="89"/>
      <c r="R19" s="111">
        <f>'Budget Tool FM'!H23</f>
        <v>0</v>
      </c>
      <c r="S19" s="111" t="str">
        <f t="shared" si="5"/>
        <v>#REF!</v>
      </c>
    </row>
    <row r="20" ht="14.25" customHeight="1">
      <c r="B20" s="110" t="s">
        <v>93</v>
      </c>
      <c r="C20" s="86"/>
      <c r="D20" s="86" t="str">
        <f>'Budget Tool FM'!D24</f>
        <v/>
      </c>
      <c r="E20" s="86" t="str">
        <f>'Budget Tool FM'!E24</f>
        <v/>
      </c>
      <c r="F20" s="86" t="str">
        <f>'Budget Tool FM'!F24</f>
        <v/>
      </c>
      <c r="G20" s="86" t="str">
        <f t="shared" ref="G20:J20" si="12">#REF!</f>
        <v>#REF!</v>
      </c>
      <c r="H20" s="86" t="str">
        <f t="shared" si="12"/>
        <v>#REF!</v>
      </c>
      <c r="I20" s="86" t="str">
        <f t="shared" si="12"/>
        <v>#REF!</v>
      </c>
      <c r="J20" s="86" t="str">
        <f t="shared" si="12"/>
        <v>#REF!</v>
      </c>
      <c r="K20" s="82"/>
      <c r="L20" s="111" t="str">
        <f t="shared" si="3"/>
        <v>#REF!</v>
      </c>
      <c r="N20" s="112" t="str">
        <f>'Budget Tool FM'!C24</f>
        <v/>
      </c>
      <c r="O20" s="112">
        <f t="shared" si="4"/>
        <v>0</v>
      </c>
      <c r="P20" s="89"/>
      <c r="R20" s="111">
        <f>'Budget Tool FM'!H24</f>
        <v>0</v>
      </c>
      <c r="S20" s="111" t="str">
        <f t="shared" si="5"/>
        <v>#REF!</v>
      </c>
    </row>
    <row r="21" ht="14.25" customHeight="1">
      <c r="B21" s="110" t="s">
        <v>93</v>
      </c>
      <c r="C21" s="86"/>
      <c r="D21" s="86" t="str">
        <f>'Budget Tool FM'!D25</f>
        <v/>
      </c>
      <c r="E21" s="86" t="str">
        <f>'Budget Tool FM'!E25</f>
        <v/>
      </c>
      <c r="F21" s="86" t="str">
        <f>'Budget Tool FM'!F25</f>
        <v/>
      </c>
      <c r="G21" s="86" t="str">
        <f t="shared" ref="G21:J21" si="13">#REF!</f>
        <v>#REF!</v>
      </c>
      <c r="H21" s="86" t="str">
        <f t="shared" si="13"/>
        <v>#REF!</v>
      </c>
      <c r="I21" s="86" t="str">
        <f t="shared" si="13"/>
        <v>#REF!</v>
      </c>
      <c r="J21" s="86" t="str">
        <f t="shared" si="13"/>
        <v>#REF!</v>
      </c>
      <c r="K21" s="82"/>
      <c r="L21" s="111" t="str">
        <f t="shared" si="3"/>
        <v>#REF!</v>
      </c>
      <c r="N21" s="112" t="str">
        <f>'Budget Tool FM'!C25</f>
        <v/>
      </c>
      <c r="O21" s="112">
        <f t="shared" si="4"/>
        <v>0</v>
      </c>
      <c r="P21" s="89"/>
      <c r="R21" s="111">
        <f>'Budget Tool FM'!H25</f>
        <v>0</v>
      </c>
      <c r="S21" s="111" t="str">
        <f t="shared" si="5"/>
        <v>#REF!</v>
      </c>
    </row>
    <row r="22" ht="14.25" customHeight="1">
      <c r="B22" s="110" t="s">
        <v>93</v>
      </c>
      <c r="C22" s="86"/>
      <c r="D22" s="86" t="str">
        <f>'Budget Tool FM'!D26</f>
        <v/>
      </c>
      <c r="E22" s="86" t="str">
        <f>'Budget Tool FM'!E26</f>
        <v/>
      </c>
      <c r="F22" s="86" t="str">
        <f>'Budget Tool FM'!F26</f>
        <v/>
      </c>
      <c r="G22" s="86" t="str">
        <f t="shared" ref="G22:J22" si="14">#REF!</f>
        <v>#REF!</v>
      </c>
      <c r="H22" s="86" t="str">
        <f t="shared" si="14"/>
        <v>#REF!</v>
      </c>
      <c r="I22" s="86" t="str">
        <f t="shared" si="14"/>
        <v>#REF!</v>
      </c>
      <c r="J22" s="86" t="str">
        <f t="shared" si="14"/>
        <v>#REF!</v>
      </c>
      <c r="K22" s="82"/>
      <c r="L22" s="111" t="str">
        <f t="shared" si="3"/>
        <v>#REF!</v>
      </c>
      <c r="N22" s="112" t="str">
        <f>'Budget Tool FM'!C26</f>
        <v/>
      </c>
      <c r="O22" s="112">
        <f t="shared" si="4"/>
        <v>0</v>
      </c>
      <c r="P22" s="89"/>
      <c r="R22" s="111">
        <f>'Budget Tool FM'!H26</f>
        <v>0</v>
      </c>
      <c r="S22" s="111" t="str">
        <f t="shared" si="5"/>
        <v>#REF!</v>
      </c>
    </row>
    <row r="23" ht="14.25" customHeight="1">
      <c r="B23" s="110" t="s">
        <v>93</v>
      </c>
      <c r="C23" s="86"/>
      <c r="D23" s="86" t="str">
        <f>'Budget Tool FM'!D27</f>
        <v/>
      </c>
      <c r="E23" s="86" t="str">
        <f>'Budget Tool FM'!E27</f>
        <v/>
      </c>
      <c r="F23" s="86" t="str">
        <f>'Budget Tool FM'!F27</f>
        <v/>
      </c>
      <c r="G23" s="86" t="str">
        <f t="shared" ref="G23:J23" si="15">#REF!</f>
        <v>#REF!</v>
      </c>
      <c r="H23" s="86" t="str">
        <f t="shared" si="15"/>
        <v>#REF!</v>
      </c>
      <c r="I23" s="86" t="str">
        <f t="shared" si="15"/>
        <v>#REF!</v>
      </c>
      <c r="J23" s="86" t="str">
        <f t="shared" si="15"/>
        <v>#REF!</v>
      </c>
      <c r="K23" s="82"/>
      <c r="L23" s="111" t="str">
        <f t="shared" si="3"/>
        <v>#REF!</v>
      </c>
      <c r="N23" s="112" t="str">
        <f>'Budget Tool FM'!C27</f>
        <v/>
      </c>
      <c r="O23" s="112">
        <f t="shared" si="4"/>
        <v>0</v>
      </c>
      <c r="P23" s="89"/>
      <c r="R23" s="111">
        <f>'Budget Tool FM'!H27</f>
        <v>0</v>
      </c>
      <c r="S23" s="111" t="str">
        <f t="shared" si="5"/>
        <v>#REF!</v>
      </c>
    </row>
    <row r="24" ht="14.25" customHeight="1">
      <c r="B24" s="110" t="s">
        <v>93</v>
      </c>
      <c r="C24" s="86"/>
      <c r="D24" s="86" t="str">
        <f>'Budget Tool FM'!D28</f>
        <v/>
      </c>
      <c r="E24" s="86" t="str">
        <f>'Budget Tool FM'!E28</f>
        <v/>
      </c>
      <c r="F24" s="86" t="str">
        <f>'Budget Tool FM'!F28</f>
        <v/>
      </c>
      <c r="G24" s="86" t="str">
        <f t="shared" ref="G24:J24" si="16">#REF!</f>
        <v>#REF!</v>
      </c>
      <c r="H24" s="86" t="str">
        <f t="shared" si="16"/>
        <v>#REF!</v>
      </c>
      <c r="I24" s="86" t="str">
        <f t="shared" si="16"/>
        <v>#REF!</v>
      </c>
      <c r="J24" s="86" t="str">
        <f t="shared" si="16"/>
        <v>#REF!</v>
      </c>
      <c r="K24" s="82"/>
      <c r="L24" s="111" t="str">
        <f t="shared" si="3"/>
        <v>#REF!</v>
      </c>
      <c r="N24" s="112" t="str">
        <f>'Budget Tool FM'!C28</f>
        <v/>
      </c>
      <c r="O24" s="112">
        <f t="shared" si="4"/>
        <v>0</v>
      </c>
      <c r="P24" s="89"/>
      <c r="R24" s="111">
        <f>'Budget Tool FM'!H28</f>
        <v>0</v>
      </c>
      <c r="S24" s="111" t="str">
        <f t="shared" si="5"/>
        <v>#REF!</v>
      </c>
    </row>
    <row r="25" ht="14.25" customHeight="1">
      <c r="B25" s="110" t="s">
        <v>93</v>
      </c>
      <c r="C25" s="86"/>
      <c r="D25" s="86" t="str">
        <f>'Budget Tool FM'!D29</f>
        <v/>
      </c>
      <c r="E25" s="86" t="str">
        <f>'Budget Tool FM'!E29</f>
        <v/>
      </c>
      <c r="F25" s="86" t="str">
        <f>'Budget Tool FM'!F29</f>
        <v/>
      </c>
      <c r="G25" s="86" t="str">
        <f t="shared" ref="G25:J25" si="17">#REF!</f>
        <v>#REF!</v>
      </c>
      <c r="H25" s="86" t="str">
        <f t="shared" si="17"/>
        <v>#REF!</v>
      </c>
      <c r="I25" s="86" t="str">
        <f t="shared" si="17"/>
        <v>#REF!</v>
      </c>
      <c r="J25" s="86" t="str">
        <f t="shared" si="17"/>
        <v>#REF!</v>
      </c>
      <c r="K25" s="82"/>
      <c r="L25" s="111" t="str">
        <f t="shared" si="3"/>
        <v>#REF!</v>
      </c>
      <c r="N25" s="112" t="str">
        <f>'Budget Tool FM'!C29</f>
        <v/>
      </c>
      <c r="O25" s="112">
        <f t="shared" si="4"/>
        <v>0</v>
      </c>
      <c r="P25" s="89"/>
      <c r="R25" s="111">
        <f>'Budget Tool FM'!H29</f>
        <v>0</v>
      </c>
      <c r="S25" s="111" t="str">
        <f t="shared" si="5"/>
        <v>#REF!</v>
      </c>
    </row>
    <row r="26" ht="14.25" customHeight="1">
      <c r="B26" s="110" t="s">
        <v>93</v>
      </c>
      <c r="C26" s="86"/>
      <c r="D26" s="86" t="str">
        <f>'Budget Tool FM'!D30</f>
        <v/>
      </c>
      <c r="E26" s="86" t="str">
        <f>'Budget Tool FM'!E30</f>
        <v/>
      </c>
      <c r="F26" s="86" t="str">
        <f>'Budget Tool FM'!F30</f>
        <v/>
      </c>
      <c r="G26" s="86" t="str">
        <f t="shared" ref="G26:J26" si="18">#REF!</f>
        <v>#REF!</v>
      </c>
      <c r="H26" s="86" t="str">
        <f t="shared" si="18"/>
        <v>#REF!</v>
      </c>
      <c r="I26" s="86" t="str">
        <f t="shared" si="18"/>
        <v>#REF!</v>
      </c>
      <c r="J26" s="86" t="str">
        <f t="shared" si="18"/>
        <v>#REF!</v>
      </c>
      <c r="K26" s="82"/>
      <c r="L26" s="111" t="str">
        <f t="shared" si="3"/>
        <v>#REF!</v>
      </c>
      <c r="N26" s="112" t="str">
        <f>'Budget Tool FM'!C30</f>
        <v/>
      </c>
      <c r="O26" s="112">
        <f t="shared" si="4"/>
        <v>0</v>
      </c>
      <c r="P26" s="89"/>
      <c r="R26" s="111">
        <f>'Budget Tool FM'!H30</f>
        <v>0</v>
      </c>
      <c r="S26" s="111" t="str">
        <f t="shared" si="5"/>
        <v>#REF!</v>
      </c>
    </row>
    <row r="27" ht="14.25" customHeight="1">
      <c r="B27" s="110" t="s">
        <v>93</v>
      </c>
      <c r="C27" s="86"/>
      <c r="D27" s="86" t="str">
        <f>'Budget Tool FM'!D31</f>
        <v/>
      </c>
      <c r="E27" s="86" t="str">
        <f>'Budget Tool FM'!E31</f>
        <v/>
      </c>
      <c r="F27" s="86" t="str">
        <f>'Budget Tool FM'!F31</f>
        <v/>
      </c>
      <c r="G27" s="86" t="str">
        <f t="shared" ref="G27:J27" si="19">#REF!</f>
        <v>#REF!</v>
      </c>
      <c r="H27" s="86" t="str">
        <f t="shared" si="19"/>
        <v>#REF!</v>
      </c>
      <c r="I27" s="86" t="str">
        <f t="shared" si="19"/>
        <v>#REF!</v>
      </c>
      <c r="J27" s="86" t="str">
        <f t="shared" si="19"/>
        <v>#REF!</v>
      </c>
      <c r="K27" s="82"/>
      <c r="L27" s="111" t="str">
        <f t="shared" si="3"/>
        <v>#REF!</v>
      </c>
      <c r="N27" s="112" t="str">
        <f>'Budget Tool FM'!C31</f>
        <v/>
      </c>
      <c r="O27" s="112">
        <f t="shared" si="4"/>
        <v>0</v>
      </c>
      <c r="P27" s="89"/>
      <c r="R27" s="111">
        <f>'Budget Tool FM'!H31</f>
        <v>0</v>
      </c>
      <c r="S27" s="111" t="str">
        <f t="shared" si="5"/>
        <v>#REF!</v>
      </c>
    </row>
    <row r="28" ht="14.25" customHeight="1">
      <c r="B28" s="110" t="s">
        <v>93</v>
      </c>
      <c r="C28" s="86"/>
      <c r="D28" s="86" t="str">
        <f>'Budget Tool FM'!D32</f>
        <v/>
      </c>
      <c r="E28" s="86" t="str">
        <f>'Budget Tool FM'!E32</f>
        <v/>
      </c>
      <c r="F28" s="86" t="str">
        <f>'Budget Tool FM'!F32</f>
        <v/>
      </c>
      <c r="G28" s="86" t="str">
        <f t="shared" ref="G28:J28" si="20">#REF!</f>
        <v>#REF!</v>
      </c>
      <c r="H28" s="86" t="str">
        <f t="shared" si="20"/>
        <v>#REF!</v>
      </c>
      <c r="I28" s="86" t="str">
        <f t="shared" si="20"/>
        <v>#REF!</v>
      </c>
      <c r="J28" s="86" t="str">
        <f t="shared" si="20"/>
        <v>#REF!</v>
      </c>
      <c r="K28" s="82"/>
      <c r="L28" s="111" t="str">
        <f t="shared" si="3"/>
        <v>#REF!</v>
      </c>
      <c r="N28" s="112" t="str">
        <f>'Budget Tool FM'!C32</f>
        <v/>
      </c>
      <c r="O28" s="112">
        <f t="shared" si="4"/>
        <v>0</v>
      </c>
      <c r="P28" s="89"/>
      <c r="R28" s="111">
        <f>'Budget Tool FM'!H32</f>
        <v>0</v>
      </c>
      <c r="S28" s="111" t="str">
        <f t="shared" si="5"/>
        <v>#REF!</v>
      </c>
    </row>
    <row r="29" ht="14.25" customHeight="1">
      <c r="B29" s="110" t="s">
        <v>93</v>
      </c>
      <c r="C29" s="86"/>
      <c r="D29" s="86" t="str">
        <f t="shared" ref="D29:J29" si="21">#REF!</f>
        <v>#REF!</v>
      </c>
      <c r="E29" s="86" t="str">
        <f t="shared" si="21"/>
        <v>#REF!</v>
      </c>
      <c r="F29" s="86" t="str">
        <f t="shared" si="21"/>
        <v>#REF!</v>
      </c>
      <c r="G29" s="86" t="str">
        <f t="shared" si="21"/>
        <v>#REF!</v>
      </c>
      <c r="H29" s="86" t="str">
        <f t="shared" si="21"/>
        <v>#REF!</v>
      </c>
      <c r="I29" s="86" t="str">
        <f t="shared" si="21"/>
        <v>#REF!</v>
      </c>
      <c r="J29" s="86" t="str">
        <f t="shared" si="21"/>
        <v>#REF!</v>
      </c>
      <c r="K29" s="82"/>
      <c r="L29" s="111" t="str">
        <f t="shared" si="3"/>
        <v>#REF!</v>
      </c>
      <c r="N29" s="112" t="str">
        <f>#REF!</f>
        <v>#REF!</v>
      </c>
      <c r="O29" s="112" t="str">
        <f t="shared" si="4"/>
        <v>#REF!</v>
      </c>
      <c r="P29" s="89"/>
      <c r="R29" s="111" t="str">
        <f>#REF!</f>
        <v>#REF!</v>
      </c>
      <c r="S29" s="111" t="str">
        <f t="shared" si="5"/>
        <v>#REF!</v>
      </c>
    </row>
    <row r="30" ht="14.25" customHeight="1">
      <c r="B30" s="110" t="s">
        <v>93</v>
      </c>
      <c r="C30" s="86"/>
      <c r="D30" s="86" t="str">
        <f>'Budget Tool FM'!D42</f>
        <v/>
      </c>
      <c r="E30" s="86" t="str">
        <f>'Budget Tool FM'!E42</f>
        <v/>
      </c>
      <c r="F30" s="86" t="str">
        <f>'Budget Tool FM'!F42</f>
        <v/>
      </c>
      <c r="G30" s="86" t="str">
        <f t="shared" ref="G30:J30" si="22">#REF!</f>
        <v>#REF!</v>
      </c>
      <c r="H30" s="86" t="str">
        <f t="shared" si="22"/>
        <v>#REF!</v>
      </c>
      <c r="I30" s="86" t="str">
        <f t="shared" si="22"/>
        <v>#REF!</v>
      </c>
      <c r="J30" s="86" t="str">
        <f t="shared" si="22"/>
        <v>#REF!</v>
      </c>
      <c r="K30" s="82"/>
      <c r="L30" s="111" t="str">
        <f t="shared" si="3"/>
        <v>#REF!</v>
      </c>
      <c r="N30" s="112" t="str">
        <f>'Budget Tool FM'!C42</f>
        <v/>
      </c>
      <c r="O30" s="112">
        <f t="shared" si="4"/>
        <v>0</v>
      </c>
      <c r="P30" s="89"/>
      <c r="R30" s="111">
        <f>'Budget Tool FM'!H42</f>
        <v>0</v>
      </c>
      <c r="S30" s="111" t="str">
        <f t="shared" si="5"/>
        <v>#REF!</v>
      </c>
    </row>
    <row r="31" ht="14.25" customHeight="1">
      <c r="B31" s="110" t="s">
        <v>93</v>
      </c>
      <c r="C31" s="86"/>
      <c r="D31" s="86" t="str">
        <f>'Budget Tool FM'!D43</f>
        <v/>
      </c>
      <c r="E31" s="86" t="str">
        <f>'Budget Tool FM'!E43</f>
        <v/>
      </c>
      <c r="F31" s="86" t="str">
        <f>'Budget Tool FM'!F43</f>
        <v/>
      </c>
      <c r="G31" s="86" t="str">
        <f t="shared" ref="G31:J31" si="23">#REF!</f>
        <v>#REF!</v>
      </c>
      <c r="H31" s="86" t="str">
        <f t="shared" si="23"/>
        <v>#REF!</v>
      </c>
      <c r="I31" s="86" t="str">
        <f t="shared" si="23"/>
        <v>#REF!</v>
      </c>
      <c r="J31" s="86" t="str">
        <f t="shared" si="23"/>
        <v>#REF!</v>
      </c>
      <c r="K31" s="82"/>
      <c r="L31" s="111" t="str">
        <f t="shared" si="3"/>
        <v>#REF!</v>
      </c>
      <c r="N31" s="112" t="str">
        <f>'Budget Tool FM'!C43</f>
        <v/>
      </c>
      <c r="O31" s="112">
        <f t="shared" si="4"/>
        <v>0</v>
      </c>
      <c r="P31" s="89"/>
      <c r="R31" s="111">
        <f>'Budget Tool FM'!H43</f>
        <v>0</v>
      </c>
      <c r="S31" s="111" t="str">
        <f t="shared" si="5"/>
        <v>#REF!</v>
      </c>
    </row>
    <row r="32" ht="14.25" customHeight="1">
      <c r="B32" s="91" t="s">
        <v>77</v>
      </c>
      <c r="C32" s="114">
        <f t="shared" ref="C32:J32" si="24">SUM(C12:C31)</f>
        <v>0</v>
      </c>
      <c r="D32" s="92" t="str">
        <f t="shared" si="24"/>
        <v>#REF!</v>
      </c>
      <c r="E32" s="92" t="str">
        <f t="shared" si="24"/>
        <v>#REF!</v>
      </c>
      <c r="F32" s="92" t="str">
        <f t="shared" si="24"/>
        <v>#REF!</v>
      </c>
      <c r="G32" s="92" t="str">
        <f t="shared" si="24"/>
        <v>#REF!</v>
      </c>
      <c r="H32" s="92" t="str">
        <f t="shared" si="24"/>
        <v>#REF!</v>
      </c>
      <c r="I32" s="92" t="str">
        <f t="shared" si="24"/>
        <v>#REF!</v>
      </c>
      <c r="J32" s="92" t="str">
        <f t="shared" si="24"/>
        <v>#REF!</v>
      </c>
      <c r="K32" s="82"/>
      <c r="L32" s="92" t="str">
        <f t="shared" si="3"/>
        <v>#REF!</v>
      </c>
      <c r="N32" s="115">
        <f>'Budget Tool FM'!C44</f>
        <v>0</v>
      </c>
      <c r="O32" s="115">
        <f t="shared" si="4"/>
        <v>0</v>
      </c>
      <c r="P32" s="116"/>
      <c r="R32" s="93">
        <f>'Budget Tool FM'!H44</f>
        <v>0</v>
      </c>
      <c r="S32" s="93" t="str">
        <f t="shared" si="5"/>
        <v>#REF!</v>
      </c>
    </row>
    <row r="33" ht="14.25" customHeight="1"/>
    <row r="34" ht="14.25" customHeight="1">
      <c r="B34" s="94" t="s">
        <v>78</v>
      </c>
      <c r="P34" s="94" t="s">
        <v>19</v>
      </c>
    </row>
    <row r="35" ht="14.25" customHeight="1">
      <c r="B35" s="110" t="s">
        <v>79</v>
      </c>
      <c r="C35" s="86"/>
      <c r="D35" s="86" t="str">
        <f>'Budget Tool FM'!D47</f>
        <v/>
      </c>
      <c r="E35" s="86" t="str">
        <f>'Budget Tool FM'!E47</f>
        <v/>
      </c>
      <c r="F35" s="86" t="str">
        <f>'Budget Tool FM'!F47</f>
        <v/>
      </c>
      <c r="G35" s="86" t="str">
        <f t="shared" ref="G35:J35" si="25">#REF!</f>
        <v>#REF!</v>
      </c>
      <c r="H35" s="86" t="str">
        <f t="shared" si="25"/>
        <v>#REF!</v>
      </c>
      <c r="I35" s="86" t="str">
        <f t="shared" si="25"/>
        <v>#REF!</v>
      </c>
      <c r="J35" s="86" t="str">
        <f t="shared" si="25"/>
        <v>#REF!</v>
      </c>
      <c r="K35" s="82"/>
      <c r="L35" s="87" t="str">
        <f t="shared" ref="L35:L52" si="27">SUM(C35:J35)</f>
        <v>#REF!</v>
      </c>
      <c r="N35" s="86" t="str">
        <f>'Budget Tool FM'!C47</f>
        <v/>
      </c>
      <c r="O35" s="86">
        <f t="shared" ref="O35:O52" si="28">SUM(N35-C35)</f>
        <v>0</v>
      </c>
      <c r="P35" s="89"/>
      <c r="R35" s="87">
        <f>'Budget Tool FM'!H47</f>
        <v>0</v>
      </c>
      <c r="S35" s="87" t="str">
        <f t="shared" ref="S35:S52" si="29">SUM(R35-L35)</f>
        <v>#REF!</v>
      </c>
    </row>
    <row r="36" ht="14.25" customHeight="1">
      <c r="B36" s="95" t="s">
        <v>79</v>
      </c>
      <c r="C36" s="86"/>
      <c r="D36" s="86" t="str">
        <f>'Budget Tool FM'!D48</f>
        <v/>
      </c>
      <c r="E36" s="86" t="str">
        <f>'Budget Tool FM'!E48</f>
        <v/>
      </c>
      <c r="F36" s="86" t="str">
        <f>'Budget Tool FM'!F48</f>
        <v/>
      </c>
      <c r="G36" s="86" t="str">
        <f t="shared" ref="G36:J36" si="26">#REF!</f>
        <v>#REF!</v>
      </c>
      <c r="H36" s="86" t="str">
        <f t="shared" si="26"/>
        <v>#REF!</v>
      </c>
      <c r="I36" s="86" t="str">
        <f t="shared" si="26"/>
        <v>#REF!</v>
      </c>
      <c r="J36" s="86" t="str">
        <f t="shared" si="26"/>
        <v>#REF!</v>
      </c>
      <c r="K36" s="82"/>
      <c r="L36" s="87" t="str">
        <f t="shared" si="27"/>
        <v>#REF!</v>
      </c>
      <c r="N36" s="86" t="str">
        <f>'Budget Tool FM'!C48</f>
        <v/>
      </c>
      <c r="O36" s="86">
        <f t="shared" si="28"/>
        <v>0</v>
      </c>
      <c r="P36" s="89"/>
      <c r="R36" s="87">
        <f>'Budget Tool FM'!H48</f>
        <v>0</v>
      </c>
      <c r="S36" s="87" t="str">
        <f t="shared" si="29"/>
        <v>#REF!</v>
      </c>
    </row>
    <row r="37" ht="14.25" customHeight="1">
      <c r="B37" s="95" t="s">
        <v>79</v>
      </c>
      <c r="C37" s="86"/>
      <c r="D37" s="86" t="str">
        <f>'Budget Tool FM'!D49</f>
        <v/>
      </c>
      <c r="E37" s="86" t="str">
        <f>'Budget Tool FM'!E49</f>
        <v/>
      </c>
      <c r="F37" s="86" t="str">
        <f>'Budget Tool FM'!F49</f>
        <v/>
      </c>
      <c r="G37" s="86" t="str">
        <f t="shared" ref="G37:J37" si="30">#REF!</f>
        <v>#REF!</v>
      </c>
      <c r="H37" s="86" t="str">
        <f t="shared" si="30"/>
        <v>#REF!</v>
      </c>
      <c r="I37" s="86" t="str">
        <f t="shared" si="30"/>
        <v>#REF!</v>
      </c>
      <c r="J37" s="86" t="str">
        <f t="shared" si="30"/>
        <v>#REF!</v>
      </c>
      <c r="K37" s="82"/>
      <c r="L37" s="87" t="str">
        <f t="shared" si="27"/>
        <v>#REF!</v>
      </c>
      <c r="N37" s="86" t="str">
        <f>'Budget Tool FM'!C49</f>
        <v/>
      </c>
      <c r="O37" s="86">
        <f t="shared" si="28"/>
        <v>0</v>
      </c>
      <c r="P37" s="89"/>
      <c r="R37" s="87">
        <f>'Budget Tool FM'!H49</f>
        <v>0</v>
      </c>
      <c r="S37" s="87" t="str">
        <f t="shared" si="29"/>
        <v>#REF!</v>
      </c>
    </row>
    <row r="38" ht="14.25" customHeight="1">
      <c r="B38" s="95" t="s">
        <v>79</v>
      </c>
      <c r="C38" s="86"/>
      <c r="D38" s="86" t="str">
        <f>'Budget Tool FM'!D50</f>
        <v/>
      </c>
      <c r="E38" s="86" t="str">
        <f>'Budget Tool FM'!E50</f>
        <v/>
      </c>
      <c r="F38" s="86" t="str">
        <f>'Budget Tool FM'!F50</f>
        <v/>
      </c>
      <c r="G38" s="86" t="str">
        <f t="shared" ref="G38:J38" si="31">#REF!</f>
        <v>#REF!</v>
      </c>
      <c r="H38" s="86" t="str">
        <f t="shared" si="31"/>
        <v>#REF!</v>
      </c>
      <c r="I38" s="86" t="str">
        <f t="shared" si="31"/>
        <v>#REF!</v>
      </c>
      <c r="J38" s="86" t="str">
        <f t="shared" si="31"/>
        <v>#REF!</v>
      </c>
      <c r="K38" s="82"/>
      <c r="L38" s="87" t="str">
        <f t="shared" si="27"/>
        <v>#REF!</v>
      </c>
      <c r="N38" s="86" t="str">
        <f>'Budget Tool FM'!C50</f>
        <v/>
      </c>
      <c r="O38" s="86">
        <f t="shared" si="28"/>
        <v>0</v>
      </c>
      <c r="P38" s="89"/>
      <c r="R38" s="87">
        <f>'Budget Tool FM'!H50</f>
        <v>0</v>
      </c>
      <c r="S38" s="87" t="str">
        <f t="shared" si="29"/>
        <v>#REF!</v>
      </c>
    </row>
    <row r="39" ht="14.25" customHeight="1">
      <c r="B39" s="95" t="s">
        <v>79</v>
      </c>
      <c r="C39" s="86"/>
      <c r="D39" s="86" t="str">
        <f>'Budget Tool FM'!D51</f>
        <v/>
      </c>
      <c r="E39" s="86" t="str">
        <f>'Budget Tool FM'!E51</f>
        <v/>
      </c>
      <c r="F39" s="86" t="str">
        <f>'Budget Tool FM'!F51</f>
        <v/>
      </c>
      <c r="G39" s="86" t="str">
        <f t="shared" ref="G39:J39" si="32">#REF!</f>
        <v>#REF!</v>
      </c>
      <c r="H39" s="86" t="str">
        <f t="shared" si="32"/>
        <v>#REF!</v>
      </c>
      <c r="I39" s="86" t="str">
        <f t="shared" si="32"/>
        <v>#REF!</v>
      </c>
      <c r="J39" s="86" t="str">
        <f t="shared" si="32"/>
        <v>#REF!</v>
      </c>
      <c r="K39" s="82"/>
      <c r="L39" s="87" t="str">
        <f t="shared" si="27"/>
        <v>#REF!</v>
      </c>
      <c r="N39" s="86" t="str">
        <f>'Budget Tool FM'!C51</f>
        <v/>
      </c>
      <c r="O39" s="86">
        <f t="shared" si="28"/>
        <v>0</v>
      </c>
      <c r="P39" s="89"/>
      <c r="R39" s="87">
        <f>'Budget Tool FM'!H51</f>
        <v>0</v>
      </c>
      <c r="S39" s="87" t="str">
        <f t="shared" si="29"/>
        <v>#REF!</v>
      </c>
    </row>
    <row r="40" ht="14.25" customHeight="1">
      <c r="B40" s="95" t="s">
        <v>79</v>
      </c>
      <c r="C40" s="86"/>
      <c r="D40" s="86" t="str">
        <f>'Budget Tool FM'!D52</f>
        <v/>
      </c>
      <c r="E40" s="86" t="str">
        <f>'Budget Tool FM'!E52</f>
        <v/>
      </c>
      <c r="F40" s="86" t="str">
        <f>'Budget Tool FM'!F52</f>
        <v/>
      </c>
      <c r="G40" s="86" t="str">
        <f t="shared" ref="G40:J40" si="33">#REF!</f>
        <v>#REF!</v>
      </c>
      <c r="H40" s="86" t="str">
        <f t="shared" si="33"/>
        <v>#REF!</v>
      </c>
      <c r="I40" s="86" t="str">
        <f t="shared" si="33"/>
        <v>#REF!</v>
      </c>
      <c r="J40" s="86" t="str">
        <f t="shared" si="33"/>
        <v>#REF!</v>
      </c>
      <c r="K40" s="82"/>
      <c r="L40" s="87" t="str">
        <f t="shared" si="27"/>
        <v>#REF!</v>
      </c>
      <c r="N40" s="86" t="str">
        <f>'Budget Tool FM'!C52</f>
        <v/>
      </c>
      <c r="O40" s="86">
        <f t="shared" si="28"/>
        <v>0</v>
      </c>
      <c r="P40" s="89"/>
      <c r="R40" s="87">
        <f>'Budget Tool FM'!H52</f>
        <v>0</v>
      </c>
      <c r="S40" s="87" t="str">
        <f t="shared" si="29"/>
        <v>#REF!</v>
      </c>
    </row>
    <row r="41" ht="14.25" customHeight="1">
      <c r="B41" s="95" t="s">
        <v>79</v>
      </c>
      <c r="C41" s="86"/>
      <c r="D41" s="86" t="str">
        <f>'Budget Tool FM'!D53</f>
        <v/>
      </c>
      <c r="E41" s="86" t="str">
        <f>'Budget Tool FM'!E53</f>
        <v/>
      </c>
      <c r="F41" s="86" t="str">
        <f>'Budget Tool FM'!F53</f>
        <v/>
      </c>
      <c r="G41" s="86" t="str">
        <f t="shared" ref="G41:J41" si="34">#REF!</f>
        <v>#REF!</v>
      </c>
      <c r="H41" s="86" t="str">
        <f t="shared" si="34"/>
        <v>#REF!</v>
      </c>
      <c r="I41" s="86" t="str">
        <f t="shared" si="34"/>
        <v>#REF!</v>
      </c>
      <c r="J41" s="86" t="str">
        <f t="shared" si="34"/>
        <v>#REF!</v>
      </c>
      <c r="K41" s="82"/>
      <c r="L41" s="87" t="str">
        <f t="shared" si="27"/>
        <v>#REF!</v>
      </c>
      <c r="N41" s="86" t="str">
        <f>'Budget Tool FM'!C53</f>
        <v/>
      </c>
      <c r="O41" s="86">
        <f t="shared" si="28"/>
        <v>0</v>
      </c>
      <c r="P41" s="89"/>
      <c r="R41" s="87">
        <f>'Budget Tool FM'!H53</f>
        <v>0</v>
      </c>
      <c r="S41" s="87" t="str">
        <f t="shared" si="29"/>
        <v>#REF!</v>
      </c>
    </row>
    <row r="42" ht="14.25" customHeight="1">
      <c r="B42" s="95" t="s">
        <v>79</v>
      </c>
      <c r="C42" s="86"/>
      <c r="D42" s="86" t="str">
        <f>'Budget Tool FM'!D54</f>
        <v/>
      </c>
      <c r="E42" s="86" t="str">
        <f>'Budget Tool FM'!E54</f>
        <v/>
      </c>
      <c r="F42" s="86" t="str">
        <f>'Budget Tool FM'!F54</f>
        <v/>
      </c>
      <c r="G42" s="86" t="str">
        <f t="shared" ref="G42:J42" si="35">#REF!</f>
        <v>#REF!</v>
      </c>
      <c r="H42" s="86" t="str">
        <f t="shared" si="35"/>
        <v>#REF!</v>
      </c>
      <c r="I42" s="86" t="str">
        <f t="shared" si="35"/>
        <v>#REF!</v>
      </c>
      <c r="J42" s="86" t="str">
        <f t="shared" si="35"/>
        <v>#REF!</v>
      </c>
      <c r="K42" s="82"/>
      <c r="L42" s="87" t="str">
        <f t="shared" si="27"/>
        <v>#REF!</v>
      </c>
      <c r="N42" s="86" t="str">
        <f>'Budget Tool FM'!C54</f>
        <v/>
      </c>
      <c r="O42" s="86">
        <f t="shared" si="28"/>
        <v>0</v>
      </c>
      <c r="P42" s="89"/>
      <c r="R42" s="87">
        <f>'Budget Tool FM'!H54</f>
        <v>0</v>
      </c>
      <c r="S42" s="87" t="str">
        <f t="shared" si="29"/>
        <v>#REF!</v>
      </c>
    </row>
    <row r="43" ht="14.25" customHeight="1">
      <c r="B43" s="95" t="s">
        <v>79</v>
      </c>
      <c r="C43" s="86"/>
      <c r="D43" s="86" t="str">
        <f>'Budget Tool FM'!D55</f>
        <v/>
      </c>
      <c r="E43" s="86" t="str">
        <f>'Budget Tool FM'!E55</f>
        <v/>
      </c>
      <c r="F43" s="86" t="str">
        <f>'Budget Tool FM'!F55</f>
        <v/>
      </c>
      <c r="G43" s="86" t="str">
        <f t="shared" ref="G43:J43" si="36">#REF!</f>
        <v>#REF!</v>
      </c>
      <c r="H43" s="86" t="str">
        <f t="shared" si="36"/>
        <v>#REF!</v>
      </c>
      <c r="I43" s="86" t="str">
        <f t="shared" si="36"/>
        <v>#REF!</v>
      </c>
      <c r="J43" s="86" t="str">
        <f t="shared" si="36"/>
        <v>#REF!</v>
      </c>
      <c r="K43" s="82"/>
      <c r="L43" s="87" t="str">
        <f t="shared" si="27"/>
        <v>#REF!</v>
      </c>
      <c r="N43" s="86" t="str">
        <f>'Budget Tool FM'!C55</f>
        <v/>
      </c>
      <c r="O43" s="86">
        <f t="shared" si="28"/>
        <v>0</v>
      </c>
      <c r="P43" s="89"/>
      <c r="R43" s="87">
        <f>'Budget Tool FM'!H55</f>
        <v>0</v>
      </c>
      <c r="S43" s="87" t="str">
        <f t="shared" si="29"/>
        <v>#REF!</v>
      </c>
    </row>
    <row r="44" ht="14.25" customHeight="1">
      <c r="B44" s="95" t="s">
        <v>79</v>
      </c>
      <c r="C44" s="86"/>
      <c r="D44" s="86" t="str">
        <f>'Budget Tool FM'!D56</f>
        <v/>
      </c>
      <c r="E44" s="86" t="str">
        <f>'Budget Tool FM'!E56</f>
        <v/>
      </c>
      <c r="F44" s="86" t="str">
        <f>'Budget Tool FM'!F56</f>
        <v/>
      </c>
      <c r="G44" s="86" t="str">
        <f t="shared" ref="G44:J44" si="37">#REF!</f>
        <v>#REF!</v>
      </c>
      <c r="H44" s="86" t="str">
        <f t="shared" si="37"/>
        <v>#REF!</v>
      </c>
      <c r="I44" s="86" t="str">
        <f t="shared" si="37"/>
        <v>#REF!</v>
      </c>
      <c r="J44" s="86" t="str">
        <f t="shared" si="37"/>
        <v>#REF!</v>
      </c>
      <c r="K44" s="82"/>
      <c r="L44" s="87" t="str">
        <f t="shared" si="27"/>
        <v>#REF!</v>
      </c>
      <c r="N44" s="86" t="str">
        <f>'Budget Tool FM'!C56</f>
        <v/>
      </c>
      <c r="O44" s="86">
        <f t="shared" si="28"/>
        <v>0</v>
      </c>
      <c r="P44" s="89"/>
      <c r="R44" s="87">
        <f>'Budget Tool FM'!H56</f>
        <v>0</v>
      </c>
      <c r="S44" s="87" t="str">
        <f t="shared" si="29"/>
        <v>#REF!</v>
      </c>
    </row>
    <row r="45" ht="14.25" customHeight="1">
      <c r="B45" s="95" t="s">
        <v>79</v>
      </c>
      <c r="C45" s="86"/>
      <c r="D45" s="86" t="str">
        <f>'Budget Tool FM'!D57</f>
        <v/>
      </c>
      <c r="E45" s="86" t="str">
        <f>'Budget Tool FM'!E57</f>
        <v/>
      </c>
      <c r="F45" s="86" t="str">
        <f>'Budget Tool FM'!F57</f>
        <v/>
      </c>
      <c r="G45" s="86" t="str">
        <f t="shared" ref="G45:J45" si="38">#REF!</f>
        <v>#REF!</v>
      </c>
      <c r="H45" s="86" t="str">
        <f t="shared" si="38"/>
        <v>#REF!</v>
      </c>
      <c r="I45" s="86" t="str">
        <f t="shared" si="38"/>
        <v>#REF!</v>
      </c>
      <c r="J45" s="86" t="str">
        <f t="shared" si="38"/>
        <v>#REF!</v>
      </c>
      <c r="K45" s="82"/>
      <c r="L45" s="87" t="str">
        <f t="shared" si="27"/>
        <v>#REF!</v>
      </c>
      <c r="N45" s="86" t="str">
        <f>'Budget Tool FM'!C57</f>
        <v/>
      </c>
      <c r="O45" s="86">
        <f t="shared" si="28"/>
        <v>0</v>
      </c>
      <c r="P45" s="89"/>
      <c r="R45" s="87">
        <f>'Budget Tool FM'!H57</f>
        <v>0</v>
      </c>
      <c r="S45" s="87" t="str">
        <f t="shared" si="29"/>
        <v>#REF!</v>
      </c>
    </row>
    <row r="46" ht="14.25" customHeight="1">
      <c r="B46" s="95" t="s">
        <v>79</v>
      </c>
      <c r="C46" s="86"/>
      <c r="D46" s="86" t="str">
        <f>'Budget Tool FM'!D58</f>
        <v/>
      </c>
      <c r="E46" s="86" t="str">
        <f>'Budget Tool FM'!E58</f>
        <v/>
      </c>
      <c r="F46" s="86" t="str">
        <f>'Budget Tool FM'!F58</f>
        <v/>
      </c>
      <c r="G46" s="86" t="str">
        <f t="shared" ref="G46:J46" si="39">#REF!</f>
        <v>#REF!</v>
      </c>
      <c r="H46" s="86" t="str">
        <f t="shared" si="39"/>
        <v>#REF!</v>
      </c>
      <c r="I46" s="86" t="str">
        <f t="shared" si="39"/>
        <v>#REF!</v>
      </c>
      <c r="J46" s="86" t="str">
        <f t="shared" si="39"/>
        <v>#REF!</v>
      </c>
      <c r="K46" s="82"/>
      <c r="L46" s="87" t="str">
        <f t="shared" si="27"/>
        <v>#REF!</v>
      </c>
      <c r="N46" s="86" t="str">
        <f>'Budget Tool FM'!C58</f>
        <v/>
      </c>
      <c r="O46" s="86">
        <f t="shared" si="28"/>
        <v>0</v>
      </c>
      <c r="P46" s="89"/>
      <c r="R46" s="87">
        <f>'Budget Tool FM'!H58</f>
        <v>0</v>
      </c>
      <c r="S46" s="87" t="str">
        <f t="shared" si="29"/>
        <v>#REF!</v>
      </c>
    </row>
    <row r="47" ht="14.25" customHeight="1">
      <c r="B47" s="95" t="s">
        <v>79</v>
      </c>
      <c r="C47" s="86"/>
      <c r="D47" s="86" t="str">
        <f>'Budget Tool FM'!D59</f>
        <v/>
      </c>
      <c r="E47" s="86" t="str">
        <f>'Budget Tool FM'!E59</f>
        <v/>
      </c>
      <c r="F47" s="86" t="str">
        <f>'Budget Tool FM'!F59</f>
        <v/>
      </c>
      <c r="G47" s="86" t="str">
        <f t="shared" ref="G47:J47" si="40">#REF!</f>
        <v>#REF!</v>
      </c>
      <c r="H47" s="86" t="str">
        <f t="shared" si="40"/>
        <v>#REF!</v>
      </c>
      <c r="I47" s="86" t="str">
        <f t="shared" si="40"/>
        <v>#REF!</v>
      </c>
      <c r="J47" s="86" t="str">
        <f t="shared" si="40"/>
        <v>#REF!</v>
      </c>
      <c r="K47" s="82"/>
      <c r="L47" s="87" t="str">
        <f t="shared" si="27"/>
        <v>#REF!</v>
      </c>
      <c r="N47" s="86" t="str">
        <f>'Budget Tool FM'!C59</f>
        <v/>
      </c>
      <c r="O47" s="86">
        <f t="shared" si="28"/>
        <v>0</v>
      </c>
      <c r="P47" s="89"/>
      <c r="R47" s="87">
        <f>'Budget Tool FM'!H59</f>
        <v>0</v>
      </c>
      <c r="S47" s="87" t="str">
        <f t="shared" si="29"/>
        <v>#REF!</v>
      </c>
    </row>
    <row r="48" ht="14.25" customHeight="1">
      <c r="B48" s="95" t="s">
        <v>79</v>
      </c>
      <c r="C48" s="86"/>
      <c r="D48" s="86" t="str">
        <f>'Budget Tool FM'!D60</f>
        <v/>
      </c>
      <c r="E48" s="86" t="str">
        <f>'Budget Tool FM'!E60</f>
        <v/>
      </c>
      <c r="F48" s="86" t="str">
        <f>'Budget Tool FM'!F60</f>
        <v/>
      </c>
      <c r="G48" s="86" t="str">
        <f t="shared" ref="G48:J48" si="41">#REF!</f>
        <v>#REF!</v>
      </c>
      <c r="H48" s="86" t="str">
        <f t="shared" si="41"/>
        <v>#REF!</v>
      </c>
      <c r="I48" s="86" t="str">
        <f t="shared" si="41"/>
        <v>#REF!</v>
      </c>
      <c r="J48" s="86" t="str">
        <f t="shared" si="41"/>
        <v>#REF!</v>
      </c>
      <c r="K48" s="82"/>
      <c r="L48" s="87" t="str">
        <f t="shared" si="27"/>
        <v>#REF!</v>
      </c>
      <c r="N48" s="86" t="str">
        <f>'Budget Tool FM'!C60</f>
        <v/>
      </c>
      <c r="O48" s="86">
        <f t="shared" si="28"/>
        <v>0</v>
      </c>
      <c r="P48" s="89"/>
      <c r="R48" s="87">
        <f>'Budget Tool FM'!H60</f>
        <v>0</v>
      </c>
      <c r="S48" s="87" t="str">
        <f t="shared" si="29"/>
        <v>#REF!</v>
      </c>
    </row>
    <row r="49" ht="14.25" customHeight="1">
      <c r="B49" s="95" t="s">
        <v>79</v>
      </c>
      <c r="C49" s="86"/>
      <c r="D49" s="86" t="str">
        <f>'Budget Tool FM'!D61</f>
        <v/>
      </c>
      <c r="E49" s="86" t="str">
        <f>'Budget Tool FM'!E61</f>
        <v/>
      </c>
      <c r="F49" s="86" t="str">
        <f>'Budget Tool FM'!F61</f>
        <v/>
      </c>
      <c r="G49" s="86" t="str">
        <f t="shared" ref="G49:J49" si="42">#REF!</f>
        <v>#REF!</v>
      </c>
      <c r="H49" s="86" t="str">
        <f t="shared" si="42"/>
        <v>#REF!</v>
      </c>
      <c r="I49" s="86" t="str">
        <f t="shared" si="42"/>
        <v>#REF!</v>
      </c>
      <c r="J49" s="86" t="str">
        <f t="shared" si="42"/>
        <v>#REF!</v>
      </c>
      <c r="K49" s="82"/>
      <c r="L49" s="87" t="str">
        <f t="shared" si="27"/>
        <v>#REF!</v>
      </c>
      <c r="N49" s="86" t="str">
        <f>'Budget Tool FM'!C61</f>
        <v/>
      </c>
      <c r="O49" s="86">
        <f t="shared" si="28"/>
        <v>0</v>
      </c>
      <c r="P49" s="89"/>
      <c r="R49" s="87">
        <f>'Budget Tool FM'!H61</f>
        <v>0</v>
      </c>
      <c r="S49" s="87" t="str">
        <f t="shared" si="29"/>
        <v>#REF!</v>
      </c>
    </row>
    <row r="50" ht="14.25" customHeight="1">
      <c r="B50" s="95" t="s">
        <v>79</v>
      </c>
      <c r="C50" s="86"/>
      <c r="D50" s="86" t="str">
        <f>'Budget Tool FM'!D62</f>
        <v/>
      </c>
      <c r="E50" s="86" t="str">
        <f>'Budget Tool FM'!E62</f>
        <v/>
      </c>
      <c r="F50" s="86" t="str">
        <f>'Budget Tool FM'!F62</f>
        <v/>
      </c>
      <c r="G50" s="86" t="str">
        <f t="shared" ref="G50:J50" si="43">#REF!</f>
        <v>#REF!</v>
      </c>
      <c r="H50" s="86" t="str">
        <f t="shared" si="43"/>
        <v>#REF!</v>
      </c>
      <c r="I50" s="86" t="str">
        <f t="shared" si="43"/>
        <v>#REF!</v>
      </c>
      <c r="J50" s="86" t="str">
        <f t="shared" si="43"/>
        <v>#REF!</v>
      </c>
      <c r="K50" s="82"/>
      <c r="L50" s="87" t="str">
        <f t="shared" si="27"/>
        <v>#REF!</v>
      </c>
      <c r="N50" s="86" t="str">
        <f>'Budget Tool FM'!C62</f>
        <v/>
      </c>
      <c r="O50" s="86">
        <f t="shared" si="28"/>
        <v>0</v>
      </c>
      <c r="P50" s="89"/>
      <c r="R50" s="87">
        <f>'Budget Tool FM'!H62</f>
        <v>0</v>
      </c>
      <c r="S50" s="87" t="str">
        <f t="shared" si="29"/>
        <v>#REF!</v>
      </c>
    </row>
    <row r="51" ht="14.25" customHeight="1">
      <c r="B51" s="96" t="s">
        <v>79</v>
      </c>
      <c r="C51" s="86"/>
      <c r="D51" s="86" t="str">
        <f>'Budget Tool FM'!D63</f>
        <v/>
      </c>
      <c r="E51" s="86" t="str">
        <f>'Budget Tool FM'!E63</f>
        <v/>
      </c>
      <c r="F51" s="86" t="str">
        <f>'Budget Tool FM'!F63</f>
        <v/>
      </c>
      <c r="G51" s="86" t="str">
        <f t="shared" ref="G51:J51" si="44">#REF!</f>
        <v>#REF!</v>
      </c>
      <c r="H51" s="86" t="str">
        <f t="shared" si="44"/>
        <v>#REF!</v>
      </c>
      <c r="I51" s="86" t="str">
        <f t="shared" si="44"/>
        <v>#REF!</v>
      </c>
      <c r="J51" s="86" t="str">
        <f t="shared" si="44"/>
        <v>#REF!</v>
      </c>
      <c r="K51" s="82"/>
      <c r="L51" s="87" t="str">
        <f t="shared" si="27"/>
        <v>#REF!</v>
      </c>
      <c r="N51" s="86" t="str">
        <f>'Budget Tool FM'!C63</f>
        <v/>
      </c>
      <c r="O51" s="86">
        <f t="shared" si="28"/>
        <v>0</v>
      </c>
      <c r="P51" s="89"/>
      <c r="R51" s="87">
        <f>'Budget Tool FM'!H63</f>
        <v>0</v>
      </c>
      <c r="S51" s="87" t="str">
        <f t="shared" si="29"/>
        <v>#REF!</v>
      </c>
    </row>
    <row r="52" ht="14.25" customHeight="1">
      <c r="B52" s="91" t="s">
        <v>80</v>
      </c>
      <c r="C52" s="114">
        <f t="shared" ref="C52:J52" si="45">SUM(C35:C51)</f>
        <v>0</v>
      </c>
      <c r="D52" s="92">
        <f t="shared" si="45"/>
        <v>0</v>
      </c>
      <c r="E52" s="92">
        <f t="shared" si="45"/>
        <v>0</v>
      </c>
      <c r="F52" s="92">
        <f t="shared" si="45"/>
        <v>0</v>
      </c>
      <c r="G52" s="92" t="str">
        <f t="shared" si="45"/>
        <v>#REF!</v>
      </c>
      <c r="H52" s="92" t="str">
        <f t="shared" si="45"/>
        <v>#REF!</v>
      </c>
      <c r="I52" s="92" t="str">
        <f t="shared" si="45"/>
        <v>#REF!</v>
      </c>
      <c r="J52" s="92" t="str">
        <f t="shared" si="45"/>
        <v>#REF!</v>
      </c>
      <c r="K52" s="82"/>
      <c r="L52" s="92" t="str">
        <f t="shared" si="27"/>
        <v>#REF!</v>
      </c>
      <c r="N52" s="115">
        <f>'Budget Tool FM'!C64</f>
        <v>0</v>
      </c>
      <c r="O52" s="115">
        <f t="shared" si="28"/>
        <v>0</v>
      </c>
      <c r="P52" s="117"/>
      <c r="R52" s="93">
        <f>'Budget Tool FM'!H64</f>
        <v>0</v>
      </c>
      <c r="S52" s="93" t="str">
        <f t="shared" si="29"/>
        <v>#REF!</v>
      </c>
    </row>
    <row r="53" ht="14.25" customHeight="1">
      <c r="B53" s="76"/>
      <c r="C53" s="82"/>
      <c r="D53" s="82"/>
      <c r="E53" s="82"/>
      <c r="F53" s="82"/>
      <c r="G53" s="82"/>
      <c r="H53" s="82"/>
      <c r="I53" s="82"/>
      <c r="J53" s="82"/>
      <c r="K53" s="82"/>
      <c r="L53" s="82"/>
      <c r="N53" s="82"/>
      <c r="O53" s="82"/>
      <c r="R53" s="82"/>
      <c r="S53" s="82"/>
    </row>
    <row r="54" ht="14.25" customHeight="1">
      <c r="B54" s="91" t="s">
        <v>81</v>
      </c>
      <c r="C54" s="114">
        <f t="shared" ref="C54:J54" si="46">+C32+C52</f>
        <v>0</v>
      </c>
      <c r="D54" s="92" t="str">
        <f t="shared" si="46"/>
        <v>#REF!</v>
      </c>
      <c r="E54" s="92" t="str">
        <f t="shared" si="46"/>
        <v>#REF!</v>
      </c>
      <c r="F54" s="92" t="str">
        <f t="shared" si="46"/>
        <v>#REF!</v>
      </c>
      <c r="G54" s="92" t="str">
        <f t="shared" si="46"/>
        <v>#REF!</v>
      </c>
      <c r="H54" s="92" t="str">
        <f t="shared" si="46"/>
        <v>#REF!</v>
      </c>
      <c r="I54" s="92" t="str">
        <f t="shared" si="46"/>
        <v>#REF!</v>
      </c>
      <c r="J54" s="92" t="str">
        <f t="shared" si="46"/>
        <v>#REF!</v>
      </c>
      <c r="K54" s="82"/>
      <c r="L54" s="92" t="str">
        <f>SUM(C54:J54)</f>
        <v>#REF!</v>
      </c>
      <c r="N54" s="115">
        <f>'Budget Tool FM'!C66</f>
        <v>0</v>
      </c>
      <c r="O54" s="118">
        <f>SUM(N54-C54)</f>
        <v>0</v>
      </c>
      <c r="R54" s="93">
        <f>'Budget Tool FM'!H66</f>
        <v>0</v>
      </c>
      <c r="S54" s="93" t="str">
        <f>SUM(R54-L54)</f>
        <v>#REF!</v>
      </c>
    </row>
    <row r="55" ht="14.25" customHeight="1">
      <c r="C55" s="82"/>
      <c r="D55" s="82"/>
      <c r="E55" s="82"/>
      <c r="F55" s="82"/>
      <c r="G55" s="82"/>
      <c r="H55" s="82"/>
      <c r="I55" s="82"/>
      <c r="J55" s="82"/>
      <c r="K55" s="82"/>
      <c r="L55" s="82"/>
      <c r="N55" s="82"/>
      <c r="O55" s="82"/>
      <c r="R55" s="82"/>
      <c r="S55" s="82"/>
    </row>
    <row r="56" ht="14.25" customHeight="1">
      <c r="B56" s="119" t="s">
        <v>82</v>
      </c>
      <c r="C56" s="120" t="str">
        <f>SUM(L54)</f>
        <v>#REF!</v>
      </c>
      <c r="D56" s="82"/>
      <c r="E56" s="82"/>
      <c r="F56" s="82"/>
      <c r="G56" s="82"/>
      <c r="H56" s="82"/>
      <c r="I56" s="82"/>
      <c r="J56" s="82"/>
      <c r="K56" s="82"/>
      <c r="L56" s="82"/>
      <c r="N56" s="82"/>
      <c r="O56" s="82"/>
      <c r="R56" s="82"/>
      <c r="S56" s="82"/>
    </row>
    <row r="57" ht="9.0" customHeight="1"/>
    <row r="58" ht="14.25" customHeight="1">
      <c r="B58" s="119" t="s">
        <v>94</v>
      </c>
      <c r="C58" s="120" t="str">
        <f>'Budget Tool FM'!#REF!</f>
        <v>#ERROR!</v>
      </c>
      <c r="D58" s="82" t="str">
        <f>SUM(C58-C56)</f>
        <v>#ERROR!</v>
      </c>
    </row>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480314960629921" footer="0.0" header="0.0" left="0.7086614173228347" right="0.7086614173228347" top="0.7480314960629921"/>
  <pageSetup paperSize="8" scale="75" orientation="landscape"/>
  <headerFooter>
    <oddHeader>&amp;C&amp;F &amp;A</oddHeader>
  </headerFooter>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5.14"/>
    <col customWidth="1" min="2" max="2" width="44.0"/>
    <col customWidth="1" min="3" max="10" width="10.71"/>
    <col customWidth="1" min="11" max="11" width="0.57"/>
    <col customWidth="1" min="12" max="12" width="11.14"/>
    <col customWidth="1" min="13" max="13" width="2.86"/>
    <col customWidth="1" min="14" max="14" width="14.0"/>
    <col customWidth="1" min="15" max="15" width="10.71"/>
    <col customWidth="1" min="16" max="16" width="57.29"/>
    <col customWidth="1" min="17" max="17" width="3.14"/>
    <col customWidth="1" min="18" max="19" width="10.71"/>
  </cols>
  <sheetData>
    <row r="1" ht="14.25" customHeight="1"/>
    <row r="2" ht="14.25" customHeight="1"/>
    <row r="3" ht="14.25" customHeight="1"/>
    <row r="4" ht="14.25" customHeight="1"/>
    <row r="5" ht="14.25" customHeight="1"/>
    <row r="6" ht="14.25" customHeight="1">
      <c r="A6" s="76" t="s">
        <v>83</v>
      </c>
    </row>
    <row r="7" ht="14.25" customHeight="1"/>
    <row r="8" ht="24.0" customHeight="1">
      <c r="C8" s="99" t="s">
        <v>84</v>
      </c>
      <c r="D8" s="98" t="s">
        <v>84</v>
      </c>
      <c r="E8" s="99" t="s">
        <v>85</v>
      </c>
      <c r="F8" s="99" t="s">
        <v>85</v>
      </c>
      <c r="G8" s="99" t="s">
        <v>85</v>
      </c>
      <c r="H8" s="99" t="s">
        <v>85</v>
      </c>
      <c r="I8" s="99" t="s">
        <v>85</v>
      </c>
      <c r="J8" s="99" t="s">
        <v>85</v>
      </c>
      <c r="L8" s="100" t="s">
        <v>86</v>
      </c>
      <c r="N8" s="101" t="s">
        <v>95</v>
      </c>
      <c r="O8" s="102" t="s">
        <v>88</v>
      </c>
      <c r="R8" s="103" t="s">
        <v>89</v>
      </c>
      <c r="S8" s="104" t="s">
        <v>88</v>
      </c>
    </row>
    <row r="9" ht="20.25" customHeight="1">
      <c r="C9" s="106">
        <v>45870.0</v>
      </c>
      <c r="D9" s="105">
        <v>45901.0</v>
      </c>
      <c r="E9" s="106">
        <v>45931.0</v>
      </c>
      <c r="F9" s="106">
        <v>45962.0</v>
      </c>
      <c r="G9" s="106">
        <v>45992.0</v>
      </c>
      <c r="H9" s="106">
        <v>46023.0</v>
      </c>
      <c r="I9" s="106">
        <v>46054.0</v>
      </c>
      <c r="J9" s="106">
        <v>46082.0</v>
      </c>
      <c r="L9" s="107" t="s">
        <v>90</v>
      </c>
      <c r="N9" s="108">
        <v>45901.0</v>
      </c>
      <c r="O9" s="108">
        <v>45901.0</v>
      </c>
      <c r="R9" s="109" t="s">
        <v>91</v>
      </c>
      <c r="S9" s="109" t="s">
        <v>91</v>
      </c>
    </row>
    <row r="10" ht="14.25" customHeight="1">
      <c r="C10" s="82"/>
      <c r="D10" s="82"/>
      <c r="E10" s="82"/>
      <c r="F10" s="82"/>
      <c r="G10" s="82"/>
      <c r="H10" s="82"/>
      <c r="I10" s="82"/>
      <c r="J10" s="82"/>
      <c r="K10" s="82"/>
      <c r="L10" s="82"/>
      <c r="N10" s="82"/>
      <c r="O10" s="82"/>
      <c r="R10" s="82"/>
      <c r="S10" s="82"/>
    </row>
    <row r="11" ht="14.25" customHeight="1">
      <c r="B11" s="83" t="s">
        <v>92</v>
      </c>
      <c r="C11" s="82"/>
      <c r="D11" s="82"/>
      <c r="E11" s="82"/>
      <c r="F11" s="82"/>
      <c r="G11" s="82"/>
      <c r="H11" s="82"/>
      <c r="I11" s="82"/>
      <c r="J11" s="82"/>
      <c r="K11" s="82"/>
      <c r="L11" s="82"/>
      <c r="N11" s="82"/>
      <c r="O11" s="82"/>
      <c r="P11" s="83" t="s">
        <v>19</v>
      </c>
      <c r="R11" s="82"/>
      <c r="S11" s="82"/>
    </row>
    <row r="12" ht="14.25" customHeight="1">
      <c r="B12" s="110" t="s">
        <v>93</v>
      </c>
      <c r="C12" s="86" t="str">
        <f>'BMT Aug 25'!C12</f>
        <v/>
      </c>
      <c r="D12" s="86"/>
      <c r="E12" s="86" t="str">
        <f>'BMT Aug 25'!E12</f>
        <v/>
      </c>
      <c r="F12" s="86" t="str">
        <f>'BMT Aug 25'!F12</f>
        <v/>
      </c>
      <c r="G12" s="86" t="str">
        <f>'BMT Aug 25'!G12</f>
        <v>#REF!</v>
      </c>
      <c r="H12" s="86" t="str">
        <f>'BMT Aug 25'!H12</f>
        <v>#REF!</v>
      </c>
      <c r="I12" s="86" t="str">
        <f>'BMT Aug 25'!I12</f>
        <v>#REF!</v>
      </c>
      <c r="J12" s="86" t="str">
        <f>'BMT Aug 25'!J12</f>
        <v>#REF!</v>
      </c>
      <c r="K12" s="82"/>
      <c r="L12" s="111" t="str">
        <f t="shared" ref="L12:L32" si="1">SUM(C12:J12)</f>
        <v>#REF!</v>
      </c>
      <c r="N12" s="112" t="str">
        <f>'BMT Aug 25'!D12</f>
        <v/>
      </c>
      <c r="O12" s="112">
        <f t="shared" ref="O12:O32" si="2">SUM(N12-D12)</f>
        <v>0</v>
      </c>
      <c r="P12" s="113"/>
      <c r="R12" s="111">
        <f>'Budget Tool FM'!H12</f>
        <v>0</v>
      </c>
      <c r="S12" s="111" t="str">
        <f t="shared" ref="S12:S32" si="3">SUM(R12-L12)</f>
        <v>#REF!</v>
      </c>
    </row>
    <row r="13" ht="14.25" customHeight="1">
      <c r="B13" s="110" t="s">
        <v>93</v>
      </c>
      <c r="C13" s="86" t="str">
        <f>'BMT Aug 25'!C13</f>
        <v/>
      </c>
      <c r="D13" s="86"/>
      <c r="E13" s="86" t="str">
        <f>'BMT Aug 25'!E13</f>
        <v/>
      </c>
      <c r="F13" s="86" t="str">
        <f>'BMT Aug 25'!F13</f>
        <v/>
      </c>
      <c r="G13" s="86" t="str">
        <f>'BMT Aug 25'!G13</f>
        <v>#REF!</v>
      </c>
      <c r="H13" s="86" t="str">
        <f>'BMT Aug 25'!H13</f>
        <v>#REF!</v>
      </c>
      <c r="I13" s="86" t="str">
        <f>'BMT Aug 25'!I13</f>
        <v>#REF!</v>
      </c>
      <c r="J13" s="86" t="str">
        <f>'BMT Aug 25'!J13</f>
        <v>#REF!</v>
      </c>
      <c r="K13" s="82"/>
      <c r="L13" s="111" t="str">
        <f t="shared" si="1"/>
        <v>#REF!</v>
      </c>
      <c r="N13" s="112" t="str">
        <f>'BMT Aug 25'!D13</f>
        <v/>
      </c>
      <c r="O13" s="112">
        <f t="shared" si="2"/>
        <v>0</v>
      </c>
      <c r="P13" s="89"/>
      <c r="R13" s="111">
        <f>'Budget Tool FM'!H13</f>
        <v>0</v>
      </c>
      <c r="S13" s="111" t="str">
        <f t="shared" si="3"/>
        <v>#REF!</v>
      </c>
    </row>
    <row r="14" ht="14.25" customHeight="1">
      <c r="B14" s="110" t="s">
        <v>93</v>
      </c>
      <c r="C14" s="86" t="str">
        <f>'BMT Aug 25'!C14</f>
        <v/>
      </c>
      <c r="D14" s="86"/>
      <c r="E14" s="86" t="str">
        <f>'BMT Aug 25'!E14</f>
        <v/>
      </c>
      <c r="F14" s="86" t="str">
        <f>'BMT Aug 25'!F14</f>
        <v/>
      </c>
      <c r="G14" s="86" t="str">
        <f>'BMT Aug 25'!G14</f>
        <v>#REF!</v>
      </c>
      <c r="H14" s="86" t="str">
        <f>'BMT Aug 25'!H14</f>
        <v>#REF!</v>
      </c>
      <c r="I14" s="86" t="str">
        <f>'BMT Aug 25'!I14</f>
        <v>#REF!</v>
      </c>
      <c r="J14" s="86" t="str">
        <f>'BMT Aug 25'!J14</f>
        <v>#REF!</v>
      </c>
      <c r="K14" s="82"/>
      <c r="L14" s="111" t="str">
        <f t="shared" si="1"/>
        <v>#REF!</v>
      </c>
      <c r="N14" s="112" t="str">
        <f>'BMT Aug 25'!D14</f>
        <v/>
      </c>
      <c r="O14" s="112">
        <f t="shared" si="2"/>
        <v>0</v>
      </c>
      <c r="P14" s="89"/>
      <c r="R14" s="111">
        <f>'Budget Tool FM'!H14</f>
        <v>0</v>
      </c>
      <c r="S14" s="111" t="str">
        <f t="shared" si="3"/>
        <v>#REF!</v>
      </c>
    </row>
    <row r="15" ht="14.25" customHeight="1">
      <c r="B15" s="110" t="s">
        <v>93</v>
      </c>
      <c r="C15" s="86" t="str">
        <f>'BMT Aug 25'!C15</f>
        <v/>
      </c>
      <c r="D15" s="86"/>
      <c r="E15" s="86" t="str">
        <f>'BMT Aug 25'!E15</f>
        <v/>
      </c>
      <c r="F15" s="86" t="str">
        <f>'BMT Aug 25'!F15</f>
        <v/>
      </c>
      <c r="G15" s="86" t="str">
        <f>'BMT Aug 25'!G15</f>
        <v>#REF!</v>
      </c>
      <c r="H15" s="86" t="str">
        <f>'BMT Aug 25'!H15</f>
        <v>#REF!</v>
      </c>
      <c r="I15" s="86" t="str">
        <f>'BMT Aug 25'!I15</f>
        <v>#REF!</v>
      </c>
      <c r="J15" s="86" t="str">
        <f>'BMT Aug 25'!J15</f>
        <v>#REF!</v>
      </c>
      <c r="K15" s="82"/>
      <c r="L15" s="111" t="str">
        <f t="shared" si="1"/>
        <v>#REF!</v>
      </c>
      <c r="N15" s="112" t="str">
        <f>'BMT Aug 25'!D15</f>
        <v/>
      </c>
      <c r="O15" s="112">
        <f t="shared" si="2"/>
        <v>0</v>
      </c>
      <c r="P15" s="89"/>
      <c r="R15" s="111">
        <f>'Budget Tool FM'!H15</f>
        <v>0</v>
      </c>
      <c r="S15" s="111" t="str">
        <f t="shared" si="3"/>
        <v>#REF!</v>
      </c>
    </row>
    <row r="16" ht="14.25" customHeight="1">
      <c r="B16" s="110" t="s">
        <v>93</v>
      </c>
      <c r="C16" s="86" t="str">
        <f>'BMT Aug 25'!C16</f>
        <v/>
      </c>
      <c r="D16" s="86"/>
      <c r="E16" s="86" t="str">
        <f>'BMT Aug 25'!E16</f>
        <v/>
      </c>
      <c r="F16" s="86" t="str">
        <f>'BMT Aug 25'!F16</f>
        <v/>
      </c>
      <c r="G16" s="86" t="str">
        <f>'BMT Aug 25'!G16</f>
        <v>#REF!</v>
      </c>
      <c r="H16" s="86" t="str">
        <f>'BMT Aug 25'!H16</f>
        <v>#REF!</v>
      </c>
      <c r="I16" s="86" t="str">
        <f>'BMT Aug 25'!I16</f>
        <v>#REF!</v>
      </c>
      <c r="J16" s="86" t="str">
        <f>'BMT Aug 25'!J16</f>
        <v>#REF!</v>
      </c>
      <c r="K16" s="82"/>
      <c r="L16" s="111" t="str">
        <f t="shared" si="1"/>
        <v>#REF!</v>
      </c>
      <c r="N16" s="112" t="str">
        <f>'BMT Aug 25'!D16</f>
        <v/>
      </c>
      <c r="O16" s="112">
        <f t="shared" si="2"/>
        <v>0</v>
      </c>
      <c r="P16" s="89"/>
      <c r="R16" s="111">
        <f>'Budget Tool FM'!H18</f>
        <v>0</v>
      </c>
      <c r="S16" s="111" t="str">
        <f t="shared" si="3"/>
        <v>#REF!</v>
      </c>
    </row>
    <row r="17" ht="14.25" customHeight="1">
      <c r="B17" s="110" t="s">
        <v>93</v>
      </c>
      <c r="C17" s="86" t="str">
        <f>'BMT Aug 25'!C17</f>
        <v/>
      </c>
      <c r="D17" s="86"/>
      <c r="E17" s="86" t="str">
        <f>'BMT Aug 25'!E17</f>
        <v/>
      </c>
      <c r="F17" s="86" t="str">
        <f>'BMT Aug 25'!F17</f>
        <v/>
      </c>
      <c r="G17" s="86" t="str">
        <f>'BMT Aug 25'!G17</f>
        <v>#REF!</v>
      </c>
      <c r="H17" s="86" t="str">
        <f>'BMT Aug 25'!H17</f>
        <v>#REF!</v>
      </c>
      <c r="I17" s="86" t="str">
        <f>'BMT Aug 25'!I17</f>
        <v>#REF!</v>
      </c>
      <c r="J17" s="86" t="str">
        <f>'BMT Aug 25'!J17</f>
        <v>#REF!</v>
      </c>
      <c r="K17" s="82"/>
      <c r="L17" s="111" t="str">
        <f t="shared" si="1"/>
        <v>#REF!</v>
      </c>
      <c r="N17" s="112" t="str">
        <f>'BMT Aug 25'!D17</f>
        <v/>
      </c>
      <c r="O17" s="112">
        <f t="shared" si="2"/>
        <v>0</v>
      </c>
      <c r="P17" s="89"/>
      <c r="R17" s="111">
        <f>'Budget Tool FM'!H19</f>
        <v>0</v>
      </c>
      <c r="S17" s="111" t="str">
        <f t="shared" si="3"/>
        <v>#REF!</v>
      </c>
    </row>
    <row r="18" ht="14.25" customHeight="1">
      <c r="B18" s="110" t="s">
        <v>93</v>
      </c>
      <c r="C18" s="86" t="str">
        <f>'BMT Aug 25'!C18</f>
        <v/>
      </c>
      <c r="D18" s="86"/>
      <c r="E18" s="86" t="str">
        <f>'BMT Aug 25'!E18</f>
        <v/>
      </c>
      <c r="F18" s="86" t="str">
        <f>'BMT Aug 25'!F18</f>
        <v/>
      </c>
      <c r="G18" s="86" t="str">
        <f>'BMT Aug 25'!G18</f>
        <v>#REF!</v>
      </c>
      <c r="H18" s="86" t="str">
        <f>'BMT Aug 25'!H18</f>
        <v>#REF!</v>
      </c>
      <c r="I18" s="86" t="str">
        <f>'BMT Aug 25'!I18</f>
        <v>#REF!</v>
      </c>
      <c r="J18" s="86" t="str">
        <f>'BMT Aug 25'!J18</f>
        <v>#REF!</v>
      </c>
      <c r="K18" s="82"/>
      <c r="L18" s="111" t="str">
        <f t="shared" si="1"/>
        <v>#REF!</v>
      </c>
      <c r="N18" s="112" t="str">
        <f>'BMT Aug 25'!D18</f>
        <v/>
      </c>
      <c r="O18" s="112">
        <f t="shared" si="2"/>
        <v>0</v>
      </c>
      <c r="P18" s="89"/>
      <c r="R18" s="111">
        <f>'Budget Tool FM'!H20</f>
        <v>0</v>
      </c>
      <c r="S18" s="111" t="str">
        <f t="shared" si="3"/>
        <v>#REF!</v>
      </c>
    </row>
    <row r="19" ht="14.25" customHeight="1">
      <c r="B19" s="110" t="s">
        <v>93</v>
      </c>
      <c r="C19" s="86" t="str">
        <f>'BMT Aug 25'!C19</f>
        <v/>
      </c>
      <c r="D19" s="86"/>
      <c r="E19" s="86" t="str">
        <f>'BMT Aug 25'!E19</f>
        <v/>
      </c>
      <c r="F19" s="86" t="str">
        <f>'BMT Aug 25'!F19</f>
        <v/>
      </c>
      <c r="G19" s="86" t="str">
        <f>'BMT Aug 25'!G19</f>
        <v>#REF!</v>
      </c>
      <c r="H19" s="86" t="str">
        <f>'BMT Aug 25'!H19</f>
        <v>#REF!</v>
      </c>
      <c r="I19" s="86" t="str">
        <f>'BMT Aug 25'!I19</f>
        <v>#REF!</v>
      </c>
      <c r="J19" s="86" t="str">
        <f>'BMT Aug 25'!J19</f>
        <v>#REF!</v>
      </c>
      <c r="K19" s="82"/>
      <c r="L19" s="111" t="str">
        <f t="shared" si="1"/>
        <v>#REF!</v>
      </c>
      <c r="N19" s="112" t="str">
        <f>'BMT Aug 25'!D19</f>
        <v/>
      </c>
      <c r="O19" s="112">
        <f t="shared" si="2"/>
        <v>0</v>
      </c>
      <c r="P19" s="89"/>
      <c r="R19" s="111">
        <f>'Budget Tool FM'!H23</f>
        <v>0</v>
      </c>
      <c r="S19" s="111" t="str">
        <f t="shared" si="3"/>
        <v>#REF!</v>
      </c>
    </row>
    <row r="20" ht="14.25" customHeight="1">
      <c r="B20" s="110" t="s">
        <v>93</v>
      </c>
      <c r="C20" s="86" t="str">
        <f>'BMT Aug 25'!C20</f>
        <v/>
      </c>
      <c r="D20" s="86"/>
      <c r="E20" s="86" t="str">
        <f>'BMT Aug 25'!E20</f>
        <v/>
      </c>
      <c r="F20" s="86" t="str">
        <f>'BMT Aug 25'!F20</f>
        <v/>
      </c>
      <c r="G20" s="86" t="str">
        <f>'BMT Aug 25'!G20</f>
        <v>#REF!</v>
      </c>
      <c r="H20" s="86" t="str">
        <f>'BMT Aug 25'!H20</f>
        <v>#REF!</v>
      </c>
      <c r="I20" s="86" t="str">
        <f>'BMT Aug 25'!I20</f>
        <v>#REF!</v>
      </c>
      <c r="J20" s="86" t="str">
        <f>'BMT Aug 25'!J20</f>
        <v>#REF!</v>
      </c>
      <c r="K20" s="82"/>
      <c r="L20" s="111" t="str">
        <f t="shared" si="1"/>
        <v>#REF!</v>
      </c>
      <c r="N20" s="112" t="str">
        <f>'BMT Aug 25'!D20</f>
        <v/>
      </c>
      <c r="O20" s="112">
        <f t="shared" si="2"/>
        <v>0</v>
      </c>
      <c r="P20" s="89"/>
      <c r="R20" s="111">
        <f>'Budget Tool FM'!H24</f>
        <v>0</v>
      </c>
      <c r="S20" s="111" t="str">
        <f t="shared" si="3"/>
        <v>#REF!</v>
      </c>
    </row>
    <row r="21" ht="14.25" customHeight="1">
      <c r="B21" s="110" t="s">
        <v>93</v>
      </c>
      <c r="C21" s="86" t="str">
        <f>'BMT Aug 25'!C21</f>
        <v/>
      </c>
      <c r="D21" s="86"/>
      <c r="E21" s="86" t="str">
        <f>'BMT Aug 25'!E21</f>
        <v/>
      </c>
      <c r="F21" s="86" t="str">
        <f>'BMT Aug 25'!F21</f>
        <v/>
      </c>
      <c r="G21" s="86" t="str">
        <f>'BMT Aug 25'!G21</f>
        <v>#REF!</v>
      </c>
      <c r="H21" s="86" t="str">
        <f>'BMT Aug 25'!H21</f>
        <v>#REF!</v>
      </c>
      <c r="I21" s="86" t="str">
        <f>'BMT Aug 25'!I21</f>
        <v>#REF!</v>
      </c>
      <c r="J21" s="86" t="str">
        <f>'BMT Aug 25'!J21</f>
        <v>#REF!</v>
      </c>
      <c r="K21" s="82"/>
      <c r="L21" s="111" t="str">
        <f t="shared" si="1"/>
        <v>#REF!</v>
      </c>
      <c r="N21" s="112" t="str">
        <f>'BMT Aug 25'!D21</f>
        <v/>
      </c>
      <c r="O21" s="112">
        <f t="shared" si="2"/>
        <v>0</v>
      </c>
      <c r="P21" s="89"/>
      <c r="R21" s="111">
        <f>'Budget Tool FM'!H25</f>
        <v>0</v>
      </c>
      <c r="S21" s="111" t="str">
        <f t="shared" si="3"/>
        <v>#REF!</v>
      </c>
    </row>
    <row r="22" ht="14.25" customHeight="1">
      <c r="B22" s="110" t="s">
        <v>93</v>
      </c>
      <c r="C22" s="86" t="str">
        <f>'BMT Aug 25'!C22</f>
        <v/>
      </c>
      <c r="D22" s="86"/>
      <c r="E22" s="86" t="str">
        <f>'BMT Aug 25'!E22</f>
        <v/>
      </c>
      <c r="F22" s="86" t="str">
        <f>'BMT Aug 25'!F22</f>
        <v/>
      </c>
      <c r="G22" s="86" t="str">
        <f>'BMT Aug 25'!G22</f>
        <v>#REF!</v>
      </c>
      <c r="H22" s="86" t="str">
        <f>'BMT Aug 25'!H22</f>
        <v>#REF!</v>
      </c>
      <c r="I22" s="86" t="str">
        <f>'BMT Aug 25'!I22</f>
        <v>#REF!</v>
      </c>
      <c r="J22" s="86" t="str">
        <f>'BMT Aug 25'!J22</f>
        <v>#REF!</v>
      </c>
      <c r="K22" s="82"/>
      <c r="L22" s="111" t="str">
        <f t="shared" si="1"/>
        <v>#REF!</v>
      </c>
      <c r="N22" s="112" t="str">
        <f>'BMT Aug 25'!D22</f>
        <v/>
      </c>
      <c r="O22" s="112">
        <f t="shared" si="2"/>
        <v>0</v>
      </c>
      <c r="P22" s="89"/>
      <c r="R22" s="111">
        <f>'Budget Tool FM'!H26</f>
        <v>0</v>
      </c>
      <c r="S22" s="111" t="str">
        <f t="shared" si="3"/>
        <v>#REF!</v>
      </c>
    </row>
    <row r="23" ht="14.25" customHeight="1">
      <c r="B23" s="110" t="s">
        <v>93</v>
      </c>
      <c r="C23" s="86" t="str">
        <f>'BMT Aug 25'!C23</f>
        <v/>
      </c>
      <c r="D23" s="86"/>
      <c r="E23" s="86" t="str">
        <f>'BMT Aug 25'!E23</f>
        <v/>
      </c>
      <c r="F23" s="86" t="str">
        <f>'BMT Aug 25'!F23</f>
        <v/>
      </c>
      <c r="G23" s="86" t="str">
        <f>'BMT Aug 25'!G23</f>
        <v>#REF!</v>
      </c>
      <c r="H23" s="86" t="str">
        <f>'BMT Aug 25'!H23</f>
        <v>#REF!</v>
      </c>
      <c r="I23" s="86" t="str">
        <f>'BMT Aug 25'!I23</f>
        <v>#REF!</v>
      </c>
      <c r="J23" s="86" t="str">
        <f>'BMT Aug 25'!J23</f>
        <v>#REF!</v>
      </c>
      <c r="K23" s="82"/>
      <c r="L23" s="111" t="str">
        <f t="shared" si="1"/>
        <v>#REF!</v>
      </c>
      <c r="N23" s="112" t="str">
        <f>'BMT Aug 25'!D23</f>
        <v/>
      </c>
      <c r="O23" s="112">
        <f t="shared" si="2"/>
        <v>0</v>
      </c>
      <c r="P23" s="89"/>
      <c r="R23" s="111">
        <f>'Budget Tool FM'!H27</f>
        <v>0</v>
      </c>
      <c r="S23" s="111" t="str">
        <f t="shared" si="3"/>
        <v>#REF!</v>
      </c>
    </row>
    <row r="24" ht="14.25" customHeight="1">
      <c r="B24" s="110" t="s">
        <v>93</v>
      </c>
      <c r="C24" s="86" t="str">
        <f>'BMT Aug 25'!C24</f>
        <v/>
      </c>
      <c r="D24" s="86"/>
      <c r="E24" s="86" t="str">
        <f>'BMT Aug 25'!E24</f>
        <v/>
      </c>
      <c r="F24" s="86" t="str">
        <f>'BMT Aug 25'!F24</f>
        <v/>
      </c>
      <c r="G24" s="86" t="str">
        <f>'BMT Aug 25'!G24</f>
        <v>#REF!</v>
      </c>
      <c r="H24" s="86" t="str">
        <f>'BMT Aug 25'!H24</f>
        <v>#REF!</v>
      </c>
      <c r="I24" s="86" t="str">
        <f>'BMT Aug 25'!I24</f>
        <v>#REF!</v>
      </c>
      <c r="J24" s="86" t="str">
        <f>'BMT Aug 25'!J24</f>
        <v>#REF!</v>
      </c>
      <c r="K24" s="82"/>
      <c r="L24" s="111" t="str">
        <f t="shared" si="1"/>
        <v>#REF!</v>
      </c>
      <c r="N24" s="112" t="str">
        <f>'BMT Aug 25'!D24</f>
        <v/>
      </c>
      <c r="O24" s="112">
        <f t="shared" si="2"/>
        <v>0</v>
      </c>
      <c r="P24" s="89"/>
      <c r="R24" s="111">
        <f>'Budget Tool FM'!H28</f>
        <v>0</v>
      </c>
      <c r="S24" s="111" t="str">
        <f t="shared" si="3"/>
        <v>#REF!</v>
      </c>
    </row>
    <row r="25" ht="14.25" customHeight="1">
      <c r="B25" s="110" t="s">
        <v>93</v>
      </c>
      <c r="C25" s="86" t="str">
        <f>'BMT Aug 25'!C25</f>
        <v/>
      </c>
      <c r="D25" s="86"/>
      <c r="E25" s="86" t="str">
        <f>'BMT Aug 25'!E25</f>
        <v/>
      </c>
      <c r="F25" s="86" t="str">
        <f>'BMT Aug 25'!F25</f>
        <v/>
      </c>
      <c r="G25" s="86" t="str">
        <f>'BMT Aug 25'!G25</f>
        <v>#REF!</v>
      </c>
      <c r="H25" s="86" t="str">
        <f>'BMT Aug 25'!H25</f>
        <v>#REF!</v>
      </c>
      <c r="I25" s="86" t="str">
        <f>'BMT Aug 25'!I25</f>
        <v>#REF!</v>
      </c>
      <c r="J25" s="86" t="str">
        <f>'BMT Aug 25'!J25</f>
        <v>#REF!</v>
      </c>
      <c r="K25" s="82"/>
      <c r="L25" s="111" t="str">
        <f t="shared" si="1"/>
        <v>#REF!</v>
      </c>
      <c r="N25" s="112" t="str">
        <f>'BMT Aug 25'!D25</f>
        <v/>
      </c>
      <c r="O25" s="112">
        <f t="shared" si="2"/>
        <v>0</v>
      </c>
      <c r="P25" s="89"/>
      <c r="R25" s="111">
        <f>'Budget Tool FM'!H29</f>
        <v>0</v>
      </c>
      <c r="S25" s="111" t="str">
        <f t="shared" si="3"/>
        <v>#REF!</v>
      </c>
    </row>
    <row r="26" ht="14.25" customHeight="1">
      <c r="B26" s="110" t="s">
        <v>93</v>
      </c>
      <c r="C26" s="86" t="str">
        <f>'BMT Aug 25'!C26</f>
        <v/>
      </c>
      <c r="D26" s="86"/>
      <c r="E26" s="86" t="str">
        <f>'BMT Aug 25'!E26</f>
        <v/>
      </c>
      <c r="F26" s="86" t="str">
        <f>'BMT Aug 25'!F26</f>
        <v/>
      </c>
      <c r="G26" s="86" t="str">
        <f>'BMT Aug 25'!G26</f>
        <v>#REF!</v>
      </c>
      <c r="H26" s="86" t="str">
        <f>'BMT Aug 25'!H26</f>
        <v>#REF!</v>
      </c>
      <c r="I26" s="86" t="str">
        <f>'BMT Aug 25'!I26</f>
        <v>#REF!</v>
      </c>
      <c r="J26" s="86" t="str">
        <f>'BMT Aug 25'!J26</f>
        <v>#REF!</v>
      </c>
      <c r="K26" s="82"/>
      <c r="L26" s="111" t="str">
        <f t="shared" si="1"/>
        <v>#REF!</v>
      </c>
      <c r="N26" s="112" t="str">
        <f>'BMT Aug 25'!D26</f>
        <v/>
      </c>
      <c r="O26" s="112">
        <f t="shared" si="2"/>
        <v>0</v>
      </c>
      <c r="P26" s="89"/>
      <c r="R26" s="111">
        <f>'Budget Tool FM'!H30</f>
        <v>0</v>
      </c>
      <c r="S26" s="111" t="str">
        <f t="shared" si="3"/>
        <v>#REF!</v>
      </c>
    </row>
    <row r="27" ht="14.25" customHeight="1">
      <c r="B27" s="110" t="s">
        <v>93</v>
      </c>
      <c r="C27" s="86" t="str">
        <f>'BMT Aug 25'!C27</f>
        <v/>
      </c>
      <c r="D27" s="86"/>
      <c r="E27" s="86" t="str">
        <f>'BMT Aug 25'!E27</f>
        <v/>
      </c>
      <c r="F27" s="86" t="str">
        <f>'BMT Aug 25'!F27</f>
        <v/>
      </c>
      <c r="G27" s="86" t="str">
        <f>'BMT Aug 25'!G27</f>
        <v>#REF!</v>
      </c>
      <c r="H27" s="86" t="str">
        <f>'BMT Aug 25'!H27</f>
        <v>#REF!</v>
      </c>
      <c r="I27" s="86" t="str">
        <f>'BMT Aug 25'!I27</f>
        <v>#REF!</v>
      </c>
      <c r="J27" s="86" t="str">
        <f>'BMT Aug 25'!J27</f>
        <v>#REF!</v>
      </c>
      <c r="K27" s="82"/>
      <c r="L27" s="111" t="str">
        <f t="shared" si="1"/>
        <v>#REF!</v>
      </c>
      <c r="N27" s="112" t="str">
        <f>'BMT Aug 25'!D27</f>
        <v/>
      </c>
      <c r="O27" s="112">
        <f t="shared" si="2"/>
        <v>0</v>
      </c>
      <c r="P27" s="89"/>
      <c r="R27" s="111">
        <f>'Budget Tool FM'!H31</f>
        <v>0</v>
      </c>
      <c r="S27" s="111" t="str">
        <f t="shared" si="3"/>
        <v>#REF!</v>
      </c>
    </row>
    <row r="28" ht="14.25" customHeight="1">
      <c r="B28" s="110" t="s">
        <v>93</v>
      </c>
      <c r="C28" s="86" t="str">
        <f>'BMT Aug 25'!C28</f>
        <v/>
      </c>
      <c r="D28" s="86"/>
      <c r="E28" s="86" t="str">
        <f>'BMT Aug 25'!E28</f>
        <v/>
      </c>
      <c r="F28" s="86" t="str">
        <f>'BMT Aug 25'!F28</f>
        <v/>
      </c>
      <c r="G28" s="86" t="str">
        <f>'BMT Aug 25'!G28</f>
        <v>#REF!</v>
      </c>
      <c r="H28" s="86" t="str">
        <f>'BMT Aug 25'!H28</f>
        <v>#REF!</v>
      </c>
      <c r="I28" s="86" t="str">
        <f>'BMT Aug 25'!I28</f>
        <v>#REF!</v>
      </c>
      <c r="J28" s="86" t="str">
        <f>'BMT Aug 25'!J28</f>
        <v>#REF!</v>
      </c>
      <c r="K28" s="82"/>
      <c r="L28" s="111" t="str">
        <f t="shared" si="1"/>
        <v>#REF!</v>
      </c>
      <c r="N28" s="112" t="str">
        <f>'BMT Aug 25'!D28</f>
        <v/>
      </c>
      <c r="O28" s="112">
        <f t="shared" si="2"/>
        <v>0</v>
      </c>
      <c r="P28" s="89"/>
      <c r="R28" s="111">
        <f>'Budget Tool FM'!H32</f>
        <v>0</v>
      </c>
      <c r="S28" s="111" t="str">
        <f t="shared" si="3"/>
        <v>#REF!</v>
      </c>
    </row>
    <row r="29" ht="14.25" customHeight="1">
      <c r="B29" s="110" t="s">
        <v>93</v>
      </c>
      <c r="C29" s="86" t="str">
        <f>'BMT Aug 25'!C29</f>
        <v/>
      </c>
      <c r="D29" s="86"/>
      <c r="E29" s="86" t="str">
        <f>'BMT Aug 25'!E29</f>
        <v>#REF!</v>
      </c>
      <c r="F29" s="86" t="str">
        <f>'BMT Aug 25'!F29</f>
        <v>#REF!</v>
      </c>
      <c r="G29" s="86" t="str">
        <f>'BMT Aug 25'!G29</f>
        <v>#REF!</v>
      </c>
      <c r="H29" s="86" t="str">
        <f>'BMT Aug 25'!H29</f>
        <v>#REF!</v>
      </c>
      <c r="I29" s="86" t="str">
        <f>'BMT Aug 25'!I29</f>
        <v>#REF!</v>
      </c>
      <c r="J29" s="86" t="str">
        <f>'BMT Aug 25'!J29</f>
        <v>#REF!</v>
      </c>
      <c r="K29" s="82"/>
      <c r="L29" s="111" t="str">
        <f t="shared" si="1"/>
        <v>#REF!</v>
      </c>
      <c r="N29" s="112" t="str">
        <f>'BMT Aug 25'!D29</f>
        <v>#REF!</v>
      </c>
      <c r="O29" s="112" t="str">
        <f t="shared" si="2"/>
        <v>#REF!</v>
      </c>
      <c r="P29" s="89"/>
      <c r="R29" s="111" t="str">
        <f>#REF!</f>
        <v>#REF!</v>
      </c>
      <c r="S29" s="111" t="str">
        <f t="shared" si="3"/>
        <v>#REF!</v>
      </c>
    </row>
    <row r="30" ht="14.25" customHeight="1">
      <c r="B30" s="110" t="s">
        <v>93</v>
      </c>
      <c r="C30" s="86" t="str">
        <f>'BMT Aug 25'!C30</f>
        <v/>
      </c>
      <c r="D30" s="86"/>
      <c r="E30" s="86" t="str">
        <f>'BMT Aug 25'!E30</f>
        <v/>
      </c>
      <c r="F30" s="86" t="str">
        <f>'BMT Aug 25'!F30</f>
        <v/>
      </c>
      <c r="G30" s="86" t="str">
        <f>'BMT Aug 25'!G30</f>
        <v>#REF!</v>
      </c>
      <c r="H30" s="86" t="str">
        <f>'BMT Aug 25'!H30</f>
        <v>#REF!</v>
      </c>
      <c r="I30" s="86" t="str">
        <f>'BMT Aug 25'!I30</f>
        <v>#REF!</v>
      </c>
      <c r="J30" s="86" t="str">
        <f>'BMT Aug 25'!J30</f>
        <v>#REF!</v>
      </c>
      <c r="K30" s="82"/>
      <c r="L30" s="111" t="str">
        <f t="shared" si="1"/>
        <v>#REF!</v>
      </c>
      <c r="N30" s="112" t="str">
        <f>'BMT Aug 25'!D30</f>
        <v/>
      </c>
      <c r="O30" s="112">
        <f t="shared" si="2"/>
        <v>0</v>
      </c>
      <c r="P30" s="89"/>
      <c r="R30" s="111">
        <f>'Budget Tool FM'!H42</f>
        <v>0</v>
      </c>
      <c r="S30" s="111" t="str">
        <f t="shared" si="3"/>
        <v>#REF!</v>
      </c>
    </row>
    <row r="31" ht="14.25" customHeight="1">
      <c r="B31" s="110" t="s">
        <v>93</v>
      </c>
      <c r="C31" s="86" t="str">
        <f>'BMT Aug 25'!C31</f>
        <v/>
      </c>
      <c r="D31" s="86"/>
      <c r="E31" s="86" t="str">
        <f>'BMT Aug 25'!E31</f>
        <v/>
      </c>
      <c r="F31" s="86" t="str">
        <f>'BMT Aug 25'!F31</f>
        <v/>
      </c>
      <c r="G31" s="86" t="str">
        <f>'BMT Aug 25'!G31</f>
        <v>#REF!</v>
      </c>
      <c r="H31" s="86" t="str">
        <f>'BMT Aug 25'!H31</f>
        <v>#REF!</v>
      </c>
      <c r="I31" s="86" t="str">
        <f>'BMT Aug 25'!I31</f>
        <v>#REF!</v>
      </c>
      <c r="J31" s="86" t="str">
        <f>'BMT Aug 25'!J31</f>
        <v>#REF!</v>
      </c>
      <c r="K31" s="82"/>
      <c r="L31" s="111" t="str">
        <f t="shared" si="1"/>
        <v>#REF!</v>
      </c>
      <c r="N31" s="112" t="str">
        <f>'BMT Aug 25'!D31</f>
        <v/>
      </c>
      <c r="O31" s="112">
        <f t="shared" si="2"/>
        <v>0</v>
      </c>
      <c r="P31" s="89"/>
      <c r="R31" s="111">
        <f>'Budget Tool FM'!H43</f>
        <v>0</v>
      </c>
      <c r="S31" s="111" t="str">
        <f t="shared" si="3"/>
        <v>#REF!</v>
      </c>
    </row>
    <row r="32" ht="14.25" customHeight="1">
      <c r="B32" s="91" t="s">
        <v>77</v>
      </c>
      <c r="C32" s="92">
        <f t="shared" ref="C32:J32" si="4">SUM(C12:C31)</f>
        <v>0</v>
      </c>
      <c r="D32" s="114">
        <f t="shared" si="4"/>
        <v>0</v>
      </c>
      <c r="E32" s="92" t="str">
        <f t="shared" si="4"/>
        <v>#REF!</v>
      </c>
      <c r="F32" s="92" t="str">
        <f t="shared" si="4"/>
        <v>#REF!</v>
      </c>
      <c r="G32" s="92" t="str">
        <f t="shared" si="4"/>
        <v>#REF!</v>
      </c>
      <c r="H32" s="92" t="str">
        <f t="shared" si="4"/>
        <v>#REF!</v>
      </c>
      <c r="I32" s="92" t="str">
        <f t="shared" si="4"/>
        <v>#REF!</v>
      </c>
      <c r="J32" s="92" t="str">
        <f t="shared" si="4"/>
        <v>#REF!</v>
      </c>
      <c r="K32" s="82"/>
      <c r="L32" s="92" t="str">
        <f t="shared" si="1"/>
        <v>#REF!</v>
      </c>
      <c r="N32" s="115" t="str">
        <f>'BMT Aug 25'!D32</f>
        <v>#REF!</v>
      </c>
      <c r="O32" s="115" t="str">
        <f t="shared" si="2"/>
        <v>#REF!</v>
      </c>
      <c r="P32" s="116"/>
      <c r="R32" s="93">
        <f>'Budget Tool FM'!H44</f>
        <v>0</v>
      </c>
      <c r="S32" s="93" t="str">
        <f t="shared" si="3"/>
        <v>#REF!</v>
      </c>
    </row>
    <row r="33" ht="14.25" customHeight="1"/>
    <row r="34" ht="14.25" customHeight="1">
      <c r="B34" s="94" t="s">
        <v>78</v>
      </c>
      <c r="P34" s="94" t="s">
        <v>19</v>
      </c>
    </row>
    <row r="35" ht="14.25" customHeight="1">
      <c r="B35" s="110" t="s">
        <v>79</v>
      </c>
      <c r="C35" s="86" t="str">
        <f>'BMT Aug 25'!C35</f>
        <v/>
      </c>
      <c r="D35" s="86"/>
      <c r="E35" s="86" t="str">
        <f>'BMT Aug 25'!E35</f>
        <v/>
      </c>
      <c r="F35" s="86" t="str">
        <f>'BMT Aug 25'!F35</f>
        <v/>
      </c>
      <c r="G35" s="86" t="str">
        <f>'BMT Aug 25'!G35</f>
        <v>#REF!</v>
      </c>
      <c r="H35" s="86" t="str">
        <f>'BMT Aug 25'!H35</f>
        <v>#REF!</v>
      </c>
      <c r="I35" s="86" t="str">
        <f>'BMT Aug 25'!I35</f>
        <v>#REF!</v>
      </c>
      <c r="J35" s="86" t="str">
        <f>'BMT Aug 25'!J35</f>
        <v>#REF!</v>
      </c>
      <c r="K35" s="82"/>
      <c r="L35" s="87" t="str">
        <f t="shared" ref="L35:L52" si="5">SUM(C35:J35)</f>
        <v>#REF!</v>
      </c>
      <c r="N35" s="86" t="str">
        <f>'BMT Aug 25'!D35</f>
        <v/>
      </c>
      <c r="O35" s="86">
        <f t="shared" ref="O35:O52" si="6">SUM(N35-D35)</f>
        <v>0</v>
      </c>
      <c r="P35" s="89"/>
      <c r="R35" s="87">
        <f>'Budget Tool FM'!H47</f>
        <v>0</v>
      </c>
      <c r="S35" s="87" t="str">
        <f t="shared" ref="S35:S52" si="7">SUM(R35-L35)</f>
        <v>#REF!</v>
      </c>
    </row>
    <row r="36" ht="14.25" customHeight="1">
      <c r="B36" s="95" t="s">
        <v>79</v>
      </c>
      <c r="C36" s="86" t="str">
        <f>'BMT Aug 25'!C36</f>
        <v/>
      </c>
      <c r="D36" s="86"/>
      <c r="E36" s="86" t="str">
        <f>'BMT Aug 25'!E36</f>
        <v/>
      </c>
      <c r="F36" s="86" t="str">
        <f>'BMT Aug 25'!F36</f>
        <v/>
      </c>
      <c r="G36" s="86" t="str">
        <f>'BMT Aug 25'!G36</f>
        <v>#REF!</v>
      </c>
      <c r="H36" s="86" t="str">
        <f>'BMT Aug 25'!H36</f>
        <v>#REF!</v>
      </c>
      <c r="I36" s="86" t="str">
        <f>'BMT Aug 25'!I36</f>
        <v>#REF!</v>
      </c>
      <c r="J36" s="86" t="str">
        <f>'BMT Aug 25'!J36</f>
        <v>#REF!</v>
      </c>
      <c r="K36" s="82"/>
      <c r="L36" s="87" t="str">
        <f t="shared" si="5"/>
        <v>#REF!</v>
      </c>
      <c r="N36" s="86" t="str">
        <f>'BMT Aug 25'!D36</f>
        <v/>
      </c>
      <c r="O36" s="86">
        <f t="shared" si="6"/>
        <v>0</v>
      </c>
      <c r="P36" s="89"/>
      <c r="R36" s="87">
        <f>'Budget Tool FM'!H48</f>
        <v>0</v>
      </c>
      <c r="S36" s="87" t="str">
        <f t="shared" si="7"/>
        <v>#REF!</v>
      </c>
    </row>
    <row r="37" ht="14.25" customHeight="1">
      <c r="B37" s="95" t="s">
        <v>79</v>
      </c>
      <c r="C37" s="86" t="str">
        <f>'BMT Aug 25'!C37</f>
        <v/>
      </c>
      <c r="D37" s="86"/>
      <c r="E37" s="86" t="str">
        <f>'BMT Aug 25'!E37</f>
        <v/>
      </c>
      <c r="F37" s="86" t="str">
        <f>'BMT Aug 25'!F37</f>
        <v/>
      </c>
      <c r="G37" s="86" t="str">
        <f>'BMT Aug 25'!G37</f>
        <v>#REF!</v>
      </c>
      <c r="H37" s="86" t="str">
        <f>'BMT Aug 25'!H37</f>
        <v>#REF!</v>
      </c>
      <c r="I37" s="86" t="str">
        <f>'BMT Aug 25'!I37</f>
        <v>#REF!</v>
      </c>
      <c r="J37" s="86" t="str">
        <f>'BMT Aug 25'!J37</f>
        <v>#REF!</v>
      </c>
      <c r="K37" s="82"/>
      <c r="L37" s="87" t="str">
        <f t="shared" si="5"/>
        <v>#REF!</v>
      </c>
      <c r="N37" s="86" t="str">
        <f>'BMT Aug 25'!D37</f>
        <v/>
      </c>
      <c r="O37" s="86">
        <f t="shared" si="6"/>
        <v>0</v>
      </c>
      <c r="P37" s="89"/>
      <c r="R37" s="87">
        <f>'Budget Tool FM'!H49</f>
        <v>0</v>
      </c>
      <c r="S37" s="87" t="str">
        <f t="shared" si="7"/>
        <v>#REF!</v>
      </c>
    </row>
    <row r="38" ht="14.25" customHeight="1">
      <c r="B38" s="95" t="s">
        <v>79</v>
      </c>
      <c r="C38" s="86" t="str">
        <f>'BMT Aug 25'!C38</f>
        <v/>
      </c>
      <c r="D38" s="86"/>
      <c r="E38" s="86" t="str">
        <f>'BMT Aug 25'!E38</f>
        <v/>
      </c>
      <c r="F38" s="86" t="str">
        <f>'BMT Aug 25'!F38</f>
        <v/>
      </c>
      <c r="G38" s="86" t="str">
        <f>'BMT Aug 25'!G38</f>
        <v>#REF!</v>
      </c>
      <c r="H38" s="86" t="str">
        <f>'BMT Aug 25'!H38</f>
        <v>#REF!</v>
      </c>
      <c r="I38" s="86" t="str">
        <f>'BMT Aug 25'!I38</f>
        <v>#REF!</v>
      </c>
      <c r="J38" s="86" t="str">
        <f>'BMT Aug 25'!J38</f>
        <v>#REF!</v>
      </c>
      <c r="K38" s="82"/>
      <c r="L38" s="87" t="str">
        <f t="shared" si="5"/>
        <v>#REF!</v>
      </c>
      <c r="N38" s="86" t="str">
        <f>'BMT Aug 25'!D38</f>
        <v/>
      </c>
      <c r="O38" s="86">
        <f t="shared" si="6"/>
        <v>0</v>
      </c>
      <c r="P38" s="89"/>
      <c r="R38" s="87">
        <f>'Budget Tool FM'!H50</f>
        <v>0</v>
      </c>
      <c r="S38" s="87" t="str">
        <f t="shared" si="7"/>
        <v>#REF!</v>
      </c>
    </row>
    <row r="39" ht="14.25" customHeight="1">
      <c r="B39" s="95" t="s">
        <v>79</v>
      </c>
      <c r="C39" s="86" t="str">
        <f>'BMT Aug 25'!C39</f>
        <v/>
      </c>
      <c r="D39" s="86"/>
      <c r="E39" s="86" t="str">
        <f>'BMT Aug 25'!E39</f>
        <v/>
      </c>
      <c r="F39" s="86" t="str">
        <f>'BMT Aug 25'!F39</f>
        <v/>
      </c>
      <c r="G39" s="86" t="str">
        <f>'BMT Aug 25'!G39</f>
        <v>#REF!</v>
      </c>
      <c r="H39" s="86" t="str">
        <f>'BMT Aug 25'!H39</f>
        <v>#REF!</v>
      </c>
      <c r="I39" s="86" t="str">
        <f>'BMT Aug 25'!I39</f>
        <v>#REF!</v>
      </c>
      <c r="J39" s="86" t="str">
        <f>'BMT Aug 25'!J39</f>
        <v>#REF!</v>
      </c>
      <c r="K39" s="82"/>
      <c r="L39" s="87" t="str">
        <f t="shared" si="5"/>
        <v>#REF!</v>
      </c>
      <c r="N39" s="86" t="str">
        <f>'BMT Aug 25'!D39</f>
        <v/>
      </c>
      <c r="O39" s="86">
        <f t="shared" si="6"/>
        <v>0</v>
      </c>
      <c r="P39" s="89"/>
      <c r="R39" s="87">
        <f>'Budget Tool FM'!H51</f>
        <v>0</v>
      </c>
      <c r="S39" s="87" t="str">
        <f t="shared" si="7"/>
        <v>#REF!</v>
      </c>
    </row>
    <row r="40" ht="14.25" customHeight="1">
      <c r="B40" s="95" t="s">
        <v>79</v>
      </c>
      <c r="C40" s="86" t="str">
        <f>'BMT Aug 25'!C40</f>
        <v/>
      </c>
      <c r="D40" s="86"/>
      <c r="E40" s="86" t="str">
        <f>'BMT Aug 25'!E40</f>
        <v/>
      </c>
      <c r="F40" s="86" t="str">
        <f>'BMT Aug 25'!F40</f>
        <v/>
      </c>
      <c r="G40" s="86" t="str">
        <f>'BMT Aug 25'!G40</f>
        <v>#REF!</v>
      </c>
      <c r="H40" s="86" t="str">
        <f>'BMT Aug 25'!H40</f>
        <v>#REF!</v>
      </c>
      <c r="I40" s="86" t="str">
        <f>'BMT Aug 25'!I40</f>
        <v>#REF!</v>
      </c>
      <c r="J40" s="86" t="str">
        <f>'BMT Aug 25'!J40</f>
        <v>#REF!</v>
      </c>
      <c r="K40" s="82"/>
      <c r="L40" s="87" t="str">
        <f t="shared" si="5"/>
        <v>#REF!</v>
      </c>
      <c r="N40" s="86" t="str">
        <f>'BMT Aug 25'!D40</f>
        <v/>
      </c>
      <c r="O40" s="86">
        <f t="shared" si="6"/>
        <v>0</v>
      </c>
      <c r="P40" s="89"/>
      <c r="R40" s="87">
        <f>'Budget Tool FM'!H52</f>
        <v>0</v>
      </c>
      <c r="S40" s="87" t="str">
        <f t="shared" si="7"/>
        <v>#REF!</v>
      </c>
    </row>
    <row r="41" ht="14.25" customHeight="1">
      <c r="B41" s="95" t="s">
        <v>79</v>
      </c>
      <c r="C41" s="86" t="str">
        <f>'BMT Aug 25'!C41</f>
        <v/>
      </c>
      <c r="D41" s="86"/>
      <c r="E41" s="86" t="str">
        <f>'BMT Aug 25'!E41</f>
        <v/>
      </c>
      <c r="F41" s="86" t="str">
        <f>'BMT Aug 25'!F41</f>
        <v/>
      </c>
      <c r="G41" s="86" t="str">
        <f>'BMT Aug 25'!G41</f>
        <v>#REF!</v>
      </c>
      <c r="H41" s="86" t="str">
        <f>'BMT Aug 25'!H41</f>
        <v>#REF!</v>
      </c>
      <c r="I41" s="86" t="str">
        <f>'BMT Aug 25'!I41</f>
        <v>#REF!</v>
      </c>
      <c r="J41" s="86" t="str">
        <f>'BMT Aug 25'!J41</f>
        <v>#REF!</v>
      </c>
      <c r="K41" s="82"/>
      <c r="L41" s="87" t="str">
        <f t="shared" si="5"/>
        <v>#REF!</v>
      </c>
      <c r="N41" s="86" t="str">
        <f>'BMT Aug 25'!D41</f>
        <v/>
      </c>
      <c r="O41" s="86">
        <f t="shared" si="6"/>
        <v>0</v>
      </c>
      <c r="P41" s="89"/>
      <c r="R41" s="87">
        <f>'Budget Tool FM'!H53</f>
        <v>0</v>
      </c>
      <c r="S41" s="87" t="str">
        <f t="shared" si="7"/>
        <v>#REF!</v>
      </c>
    </row>
    <row r="42" ht="14.25" customHeight="1">
      <c r="B42" s="95" t="s">
        <v>79</v>
      </c>
      <c r="C42" s="86" t="str">
        <f>'BMT Aug 25'!C42</f>
        <v/>
      </c>
      <c r="D42" s="86"/>
      <c r="E42" s="86" t="str">
        <f>'BMT Aug 25'!E42</f>
        <v/>
      </c>
      <c r="F42" s="86" t="str">
        <f>'BMT Aug 25'!F42</f>
        <v/>
      </c>
      <c r="G42" s="86" t="str">
        <f>'BMT Aug 25'!G42</f>
        <v>#REF!</v>
      </c>
      <c r="H42" s="86" t="str">
        <f>'BMT Aug 25'!H42</f>
        <v>#REF!</v>
      </c>
      <c r="I42" s="86" t="str">
        <f>'BMT Aug 25'!I42</f>
        <v>#REF!</v>
      </c>
      <c r="J42" s="86" t="str">
        <f>'BMT Aug 25'!J42</f>
        <v>#REF!</v>
      </c>
      <c r="K42" s="82"/>
      <c r="L42" s="87" t="str">
        <f t="shared" si="5"/>
        <v>#REF!</v>
      </c>
      <c r="N42" s="86" t="str">
        <f>'BMT Aug 25'!D42</f>
        <v/>
      </c>
      <c r="O42" s="86">
        <f t="shared" si="6"/>
        <v>0</v>
      </c>
      <c r="P42" s="89"/>
      <c r="R42" s="87">
        <f>'Budget Tool FM'!H54</f>
        <v>0</v>
      </c>
      <c r="S42" s="87" t="str">
        <f t="shared" si="7"/>
        <v>#REF!</v>
      </c>
    </row>
    <row r="43" ht="14.25" customHeight="1">
      <c r="B43" s="95" t="s">
        <v>79</v>
      </c>
      <c r="C43" s="86" t="str">
        <f>'BMT Aug 25'!C43</f>
        <v/>
      </c>
      <c r="D43" s="86"/>
      <c r="E43" s="86" t="str">
        <f>'BMT Aug 25'!E43</f>
        <v/>
      </c>
      <c r="F43" s="86" t="str">
        <f>'BMT Aug 25'!F43</f>
        <v/>
      </c>
      <c r="G43" s="86" t="str">
        <f>'BMT Aug 25'!G43</f>
        <v>#REF!</v>
      </c>
      <c r="H43" s="86" t="str">
        <f>'BMT Aug 25'!H43</f>
        <v>#REF!</v>
      </c>
      <c r="I43" s="86" t="str">
        <f>'BMT Aug 25'!I43</f>
        <v>#REF!</v>
      </c>
      <c r="J43" s="86" t="str">
        <f>'BMT Aug 25'!J43</f>
        <v>#REF!</v>
      </c>
      <c r="K43" s="82"/>
      <c r="L43" s="87" t="str">
        <f t="shared" si="5"/>
        <v>#REF!</v>
      </c>
      <c r="N43" s="86" t="str">
        <f>'BMT Aug 25'!D43</f>
        <v/>
      </c>
      <c r="O43" s="86">
        <f t="shared" si="6"/>
        <v>0</v>
      </c>
      <c r="P43" s="89"/>
      <c r="R43" s="87">
        <f>'Budget Tool FM'!H55</f>
        <v>0</v>
      </c>
      <c r="S43" s="87" t="str">
        <f t="shared" si="7"/>
        <v>#REF!</v>
      </c>
    </row>
    <row r="44" ht="14.25" customHeight="1">
      <c r="B44" s="95" t="s">
        <v>79</v>
      </c>
      <c r="C44" s="86" t="str">
        <f>'BMT Aug 25'!C44</f>
        <v/>
      </c>
      <c r="D44" s="86"/>
      <c r="E44" s="86" t="str">
        <f>'BMT Aug 25'!E44</f>
        <v/>
      </c>
      <c r="F44" s="86" t="str">
        <f>'BMT Aug 25'!F44</f>
        <v/>
      </c>
      <c r="G44" s="86" t="str">
        <f>'BMT Aug 25'!G44</f>
        <v>#REF!</v>
      </c>
      <c r="H44" s="86" t="str">
        <f>'BMT Aug 25'!H44</f>
        <v>#REF!</v>
      </c>
      <c r="I44" s="86" t="str">
        <f>'BMT Aug 25'!I44</f>
        <v>#REF!</v>
      </c>
      <c r="J44" s="86" t="str">
        <f>'BMT Aug 25'!J44</f>
        <v>#REF!</v>
      </c>
      <c r="K44" s="82"/>
      <c r="L44" s="87" t="str">
        <f t="shared" si="5"/>
        <v>#REF!</v>
      </c>
      <c r="N44" s="86" t="str">
        <f>'BMT Aug 25'!D44</f>
        <v/>
      </c>
      <c r="O44" s="86">
        <f t="shared" si="6"/>
        <v>0</v>
      </c>
      <c r="P44" s="89"/>
      <c r="R44" s="87">
        <f>'Budget Tool FM'!H56</f>
        <v>0</v>
      </c>
      <c r="S44" s="87" t="str">
        <f t="shared" si="7"/>
        <v>#REF!</v>
      </c>
    </row>
    <row r="45" ht="14.25" customHeight="1">
      <c r="B45" s="95" t="s">
        <v>79</v>
      </c>
      <c r="C45" s="86" t="str">
        <f>'BMT Aug 25'!C45</f>
        <v/>
      </c>
      <c r="D45" s="86"/>
      <c r="E45" s="86" t="str">
        <f>'BMT Aug 25'!E45</f>
        <v/>
      </c>
      <c r="F45" s="86" t="str">
        <f>'BMT Aug 25'!F45</f>
        <v/>
      </c>
      <c r="G45" s="86" t="str">
        <f>'BMT Aug 25'!G45</f>
        <v>#REF!</v>
      </c>
      <c r="H45" s="86" t="str">
        <f>'BMT Aug 25'!H45</f>
        <v>#REF!</v>
      </c>
      <c r="I45" s="86" t="str">
        <f>'BMT Aug 25'!I45</f>
        <v>#REF!</v>
      </c>
      <c r="J45" s="86" t="str">
        <f>'BMT Aug 25'!J45</f>
        <v>#REF!</v>
      </c>
      <c r="K45" s="82"/>
      <c r="L45" s="87" t="str">
        <f t="shared" si="5"/>
        <v>#REF!</v>
      </c>
      <c r="N45" s="86" t="str">
        <f>'BMT Aug 25'!D45</f>
        <v/>
      </c>
      <c r="O45" s="86">
        <f t="shared" si="6"/>
        <v>0</v>
      </c>
      <c r="P45" s="89"/>
      <c r="R45" s="87">
        <f>'Budget Tool FM'!H57</f>
        <v>0</v>
      </c>
      <c r="S45" s="87" t="str">
        <f t="shared" si="7"/>
        <v>#REF!</v>
      </c>
    </row>
    <row r="46" ht="14.25" customHeight="1">
      <c r="B46" s="95" t="s">
        <v>79</v>
      </c>
      <c r="C46" s="86" t="str">
        <f>'BMT Aug 25'!C46</f>
        <v/>
      </c>
      <c r="D46" s="86"/>
      <c r="E46" s="86" t="str">
        <f>'BMT Aug 25'!E46</f>
        <v/>
      </c>
      <c r="F46" s="86" t="str">
        <f>'BMT Aug 25'!F46</f>
        <v/>
      </c>
      <c r="G46" s="86" t="str">
        <f>'BMT Aug 25'!G46</f>
        <v>#REF!</v>
      </c>
      <c r="H46" s="86" t="str">
        <f>'BMT Aug 25'!H46</f>
        <v>#REF!</v>
      </c>
      <c r="I46" s="86" t="str">
        <f>'BMT Aug 25'!I46</f>
        <v>#REF!</v>
      </c>
      <c r="J46" s="86" t="str">
        <f>'BMT Aug 25'!J46</f>
        <v>#REF!</v>
      </c>
      <c r="K46" s="82"/>
      <c r="L46" s="87" t="str">
        <f t="shared" si="5"/>
        <v>#REF!</v>
      </c>
      <c r="N46" s="86" t="str">
        <f>'BMT Aug 25'!D46</f>
        <v/>
      </c>
      <c r="O46" s="86">
        <f t="shared" si="6"/>
        <v>0</v>
      </c>
      <c r="P46" s="89"/>
      <c r="R46" s="87">
        <f>'Budget Tool FM'!H58</f>
        <v>0</v>
      </c>
      <c r="S46" s="87" t="str">
        <f t="shared" si="7"/>
        <v>#REF!</v>
      </c>
    </row>
    <row r="47" ht="14.25" customHeight="1">
      <c r="B47" s="95" t="s">
        <v>79</v>
      </c>
      <c r="C47" s="86" t="str">
        <f>'BMT Aug 25'!C47</f>
        <v/>
      </c>
      <c r="D47" s="86"/>
      <c r="E47" s="86" t="str">
        <f>'BMT Aug 25'!E47</f>
        <v/>
      </c>
      <c r="F47" s="86" t="str">
        <f>'BMT Aug 25'!F47</f>
        <v/>
      </c>
      <c r="G47" s="86" t="str">
        <f>'BMT Aug 25'!G47</f>
        <v>#REF!</v>
      </c>
      <c r="H47" s="86" t="str">
        <f>'BMT Aug 25'!H47</f>
        <v>#REF!</v>
      </c>
      <c r="I47" s="86" t="str">
        <f>'BMT Aug 25'!I47</f>
        <v>#REF!</v>
      </c>
      <c r="J47" s="86" t="str">
        <f>'BMT Aug 25'!J47</f>
        <v>#REF!</v>
      </c>
      <c r="K47" s="82"/>
      <c r="L47" s="87" t="str">
        <f t="shared" si="5"/>
        <v>#REF!</v>
      </c>
      <c r="N47" s="86" t="str">
        <f>'BMT Aug 25'!D47</f>
        <v/>
      </c>
      <c r="O47" s="86">
        <f t="shared" si="6"/>
        <v>0</v>
      </c>
      <c r="P47" s="89"/>
      <c r="R47" s="87">
        <f>'Budget Tool FM'!H59</f>
        <v>0</v>
      </c>
      <c r="S47" s="87" t="str">
        <f t="shared" si="7"/>
        <v>#REF!</v>
      </c>
    </row>
    <row r="48" ht="14.25" customHeight="1">
      <c r="B48" s="95" t="s">
        <v>79</v>
      </c>
      <c r="C48" s="86" t="str">
        <f>'BMT Aug 25'!C48</f>
        <v/>
      </c>
      <c r="D48" s="86"/>
      <c r="E48" s="86" t="str">
        <f>'BMT Aug 25'!E48</f>
        <v/>
      </c>
      <c r="F48" s="86" t="str">
        <f>'BMT Aug 25'!F48</f>
        <v/>
      </c>
      <c r="G48" s="86" t="str">
        <f>'BMT Aug 25'!G48</f>
        <v>#REF!</v>
      </c>
      <c r="H48" s="86" t="str">
        <f>'BMT Aug 25'!H48</f>
        <v>#REF!</v>
      </c>
      <c r="I48" s="86" t="str">
        <f>'BMT Aug 25'!I48</f>
        <v>#REF!</v>
      </c>
      <c r="J48" s="86" t="str">
        <f>'BMT Aug 25'!J48</f>
        <v>#REF!</v>
      </c>
      <c r="K48" s="82"/>
      <c r="L48" s="87" t="str">
        <f t="shared" si="5"/>
        <v>#REF!</v>
      </c>
      <c r="N48" s="86" t="str">
        <f>'BMT Aug 25'!D48</f>
        <v/>
      </c>
      <c r="O48" s="86">
        <f t="shared" si="6"/>
        <v>0</v>
      </c>
      <c r="P48" s="89"/>
      <c r="R48" s="87">
        <f>'Budget Tool FM'!H60</f>
        <v>0</v>
      </c>
      <c r="S48" s="87" t="str">
        <f t="shared" si="7"/>
        <v>#REF!</v>
      </c>
    </row>
    <row r="49" ht="14.25" customHeight="1">
      <c r="B49" s="95" t="s">
        <v>79</v>
      </c>
      <c r="C49" s="86" t="str">
        <f>'BMT Aug 25'!C49</f>
        <v/>
      </c>
      <c r="D49" s="86"/>
      <c r="E49" s="86" t="str">
        <f>'BMT Aug 25'!E49</f>
        <v/>
      </c>
      <c r="F49" s="86" t="str">
        <f>'BMT Aug 25'!F49</f>
        <v/>
      </c>
      <c r="G49" s="86" t="str">
        <f>'BMT Aug 25'!G49</f>
        <v>#REF!</v>
      </c>
      <c r="H49" s="86" t="str">
        <f>'BMT Aug 25'!H49</f>
        <v>#REF!</v>
      </c>
      <c r="I49" s="86" t="str">
        <f>'BMT Aug 25'!I49</f>
        <v>#REF!</v>
      </c>
      <c r="J49" s="86" t="str">
        <f>'BMT Aug 25'!J49</f>
        <v>#REF!</v>
      </c>
      <c r="K49" s="82"/>
      <c r="L49" s="87" t="str">
        <f t="shared" si="5"/>
        <v>#REF!</v>
      </c>
      <c r="N49" s="86" t="str">
        <f>'BMT Aug 25'!D49</f>
        <v/>
      </c>
      <c r="O49" s="86">
        <f t="shared" si="6"/>
        <v>0</v>
      </c>
      <c r="P49" s="89"/>
      <c r="R49" s="87">
        <f>'Budget Tool FM'!H61</f>
        <v>0</v>
      </c>
      <c r="S49" s="87" t="str">
        <f t="shared" si="7"/>
        <v>#REF!</v>
      </c>
    </row>
    <row r="50" ht="14.25" customHeight="1">
      <c r="B50" s="95" t="s">
        <v>79</v>
      </c>
      <c r="C50" s="86" t="str">
        <f>'BMT Aug 25'!C50</f>
        <v/>
      </c>
      <c r="D50" s="86"/>
      <c r="E50" s="86" t="str">
        <f>'BMT Aug 25'!E50</f>
        <v/>
      </c>
      <c r="F50" s="86" t="str">
        <f>'BMT Aug 25'!F50</f>
        <v/>
      </c>
      <c r="G50" s="86" t="str">
        <f>'BMT Aug 25'!G50</f>
        <v>#REF!</v>
      </c>
      <c r="H50" s="86" t="str">
        <f>'BMT Aug 25'!H50</f>
        <v>#REF!</v>
      </c>
      <c r="I50" s="86" t="str">
        <f>'BMT Aug 25'!I50</f>
        <v>#REF!</v>
      </c>
      <c r="J50" s="86" t="str">
        <f>'BMT Aug 25'!J50</f>
        <v>#REF!</v>
      </c>
      <c r="K50" s="82"/>
      <c r="L50" s="87" t="str">
        <f t="shared" si="5"/>
        <v>#REF!</v>
      </c>
      <c r="N50" s="86" t="str">
        <f>'BMT Aug 25'!D50</f>
        <v/>
      </c>
      <c r="O50" s="86">
        <f t="shared" si="6"/>
        <v>0</v>
      </c>
      <c r="P50" s="89"/>
      <c r="R50" s="87">
        <f>'Budget Tool FM'!H62</f>
        <v>0</v>
      </c>
      <c r="S50" s="87" t="str">
        <f t="shared" si="7"/>
        <v>#REF!</v>
      </c>
    </row>
    <row r="51" ht="14.25" customHeight="1">
      <c r="B51" s="96" t="s">
        <v>79</v>
      </c>
      <c r="C51" s="86" t="str">
        <f>'BMT Aug 25'!C51</f>
        <v/>
      </c>
      <c r="D51" s="86"/>
      <c r="E51" s="86" t="str">
        <f>'BMT Aug 25'!E51</f>
        <v/>
      </c>
      <c r="F51" s="86" t="str">
        <f>'BMT Aug 25'!F51</f>
        <v/>
      </c>
      <c r="G51" s="86" t="str">
        <f>'BMT Aug 25'!G51</f>
        <v>#REF!</v>
      </c>
      <c r="H51" s="86" t="str">
        <f>'BMT Aug 25'!H51</f>
        <v>#REF!</v>
      </c>
      <c r="I51" s="86" t="str">
        <f>'BMT Aug 25'!I51</f>
        <v>#REF!</v>
      </c>
      <c r="J51" s="86" t="str">
        <f>'BMT Aug 25'!J51</f>
        <v>#REF!</v>
      </c>
      <c r="K51" s="82"/>
      <c r="L51" s="87" t="str">
        <f t="shared" si="5"/>
        <v>#REF!</v>
      </c>
      <c r="N51" s="86" t="str">
        <f>'BMT Aug 25'!D51</f>
        <v/>
      </c>
      <c r="O51" s="86">
        <f t="shared" si="6"/>
        <v>0</v>
      </c>
      <c r="P51" s="89"/>
      <c r="R51" s="87">
        <f>'Budget Tool FM'!H63</f>
        <v>0</v>
      </c>
      <c r="S51" s="87" t="str">
        <f t="shared" si="7"/>
        <v>#REF!</v>
      </c>
    </row>
    <row r="52" ht="14.25" customHeight="1">
      <c r="B52" s="91" t="s">
        <v>80</v>
      </c>
      <c r="C52" s="92">
        <f t="shared" ref="C52:J52" si="8">SUM(C35:C51)</f>
        <v>0</v>
      </c>
      <c r="D52" s="114">
        <f t="shared" si="8"/>
        <v>0</v>
      </c>
      <c r="E52" s="92">
        <f t="shared" si="8"/>
        <v>0</v>
      </c>
      <c r="F52" s="92">
        <f t="shared" si="8"/>
        <v>0</v>
      </c>
      <c r="G52" s="92" t="str">
        <f t="shared" si="8"/>
        <v>#REF!</v>
      </c>
      <c r="H52" s="92" t="str">
        <f t="shared" si="8"/>
        <v>#REF!</v>
      </c>
      <c r="I52" s="92" t="str">
        <f t="shared" si="8"/>
        <v>#REF!</v>
      </c>
      <c r="J52" s="92" t="str">
        <f t="shared" si="8"/>
        <v>#REF!</v>
      </c>
      <c r="K52" s="82"/>
      <c r="L52" s="92" t="str">
        <f t="shared" si="5"/>
        <v>#REF!</v>
      </c>
      <c r="N52" s="115">
        <f>'BMT Aug 25'!D52</f>
        <v>0</v>
      </c>
      <c r="O52" s="115">
        <f t="shared" si="6"/>
        <v>0</v>
      </c>
      <c r="P52" s="117"/>
      <c r="R52" s="93">
        <f>'Budget Tool FM'!H64</f>
        <v>0</v>
      </c>
      <c r="S52" s="93" t="str">
        <f t="shared" si="7"/>
        <v>#REF!</v>
      </c>
    </row>
    <row r="53" ht="14.25" customHeight="1">
      <c r="B53" s="76"/>
      <c r="C53" s="82"/>
      <c r="D53" s="82"/>
      <c r="E53" s="82"/>
      <c r="F53" s="82"/>
      <c r="G53" s="82"/>
      <c r="H53" s="82"/>
      <c r="I53" s="82"/>
      <c r="J53" s="82"/>
      <c r="K53" s="82"/>
      <c r="L53" s="82"/>
      <c r="N53" s="82"/>
      <c r="O53" s="82"/>
      <c r="R53" s="82"/>
      <c r="S53" s="82"/>
    </row>
    <row r="54" ht="14.25" customHeight="1">
      <c r="B54" s="91" t="s">
        <v>81</v>
      </c>
      <c r="C54" s="92">
        <f t="shared" ref="C54:J54" si="9">+C32+C52</f>
        <v>0</v>
      </c>
      <c r="D54" s="114">
        <f t="shared" si="9"/>
        <v>0</v>
      </c>
      <c r="E54" s="92" t="str">
        <f t="shared" si="9"/>
        <v>#REF!</v>
      </c>
      <c r="F54" s="92" t="str">
        <f t="shared" si="9"/>
        <v>#REF!</v>
      </c>
      <c r="G54" s="92" t="str">
        <f t="shared" si="9"/>
        <v>#REF!</v>
      </c>
      <c r="H54" s="92" t="str">
        <f t="shared" si="9"/>
        <v>#REF!</v>
      </c>
      <c r="I54" s="92" t="str">
        <f t="shared" si="9"/>
        <v>#REF!</v>
      </c>
      <c r="J54" s="92" t="str">
        <f t="shared" si="9"/>
        <v>#REF!</v>
      </c>
      <c r="K54" s="82"/>
      <c r="L54" s="92" t="str">
        <f>SUM(C54:J54)</f>
        <v>#REF!</v>
      </c>
      <c r="N54" s="115" t="str">
        <f>'BMT Aug 25'!D54</f>
        <v>#REF!</v>
      </c>
      <c r="O54" s="118" t="str">
        <f>SUM(N54-D54)</f>
        <v>#REF!</v>
      </c>
      <c r="R54" s="93">
        <f>'Budget Tool FM'!H66</f>
        <v>0</v>
      </c>
      <c r="S54" s="93" t="str">
        <f>SUM(R54-L54)</f>
        <v>#REF!</v>
      </c>
    </row>
    <row r="55" ht="14.25" customHeight="1">
      <c r="C55" s="82"/>
      <c r="D55" s="82"/>
      <c r="E55" s="82"/>
      <c r="F55" s="82"/>
      <c r="G55" s="82"/>
      <c r="H55" s="82"/>
      <c r="I55" s="82"/>
      <c r="J55" s="82"/>
      <c r="K55" s="82"/>
      <c r="L55" s="82"/>
      <c r="N55" s="82"/>
      <c r="O55" s="82"/>
      <c r="R55" s="82"/>
      <c r="S55" s="82"/>
    </row>
    <row r="56" ht="14.25" customHeight="1">
      <c r="B56" s="119" t="s">
        <v>82</v>
      </c>
      <c r="C56" s="120" t="str">
        <f>SUM(L54)</f>
        <v>#REF!</v>
      </c>
      <c r="D56" s="82"/>
      <c r="E56" s="82"/>
      <c r="F56" s="82"/>
      <c r="G56" s="82"/>
      <c r="H56" s="82"/>
      <c r="I56" s="82"/>
      <c r="J56" s="82"/>
      <c r="K56" s="82"/>
      <c r="L56" s="82"/>
      <c r="N56" s="82"/>
      <c r="O56" s="82"/>
      <c r="R56" s="82"/>
      <c r="S56" s="82"/>
    </row>
    <row r="57" ht="9.0" customHeight="1"/>
    <row r="58" ht="14.25" customHeight="1">
      <c r="B58" s="119" t="s">
        <v>94</v>
      </c>
      <c r="C58" s="120" t="str">
        <f>'Budget Tool FM'!#REF!</f>
        <v>#ERROR!</v>
      </c>
      <c r="D58" s="82" t="str">
        <f>SUM(C58-C56)</f>
        <v>#ERROR!</v>
      </c>
    </row>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480314960629921" footer="0.0" header="0.0" left="0.7086614173228347" right="0.7086614173228347" top="0.7480314960629921"/>
  <pageSetup paperSize="8" scale="75" orientation="landscape"/>
  <headerFooter>
    <oddHeader>&amp;C&amp;F &amp;A</oddHeader>
  </headerFooter>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5.14"/>
    <col customWidth="1" min="2" max="2" width="44.0"/>
    <col customWidth="1" min="3" max="10" width="10.71"/>
    <col customWidth="1" min="11" max="11" width="0.57"/>
    <col customWidth="1" min="12" max="12" width="11.14"/>
    <col customWidth="1" min="13" max="13" width="2.86"/>
    <col customWidth="1" min="14" max="14" width="14.86"/>
    <col customWidth="1" min="15" max="15" width="10.71"/>
    <col customWidth="1" min="16" max="16" width="57.29"/>
    <col customWidth="1" min="17" max="17" width="3.14"/>
    <col customWidth="1" min="18" max="19" width="10.71"/>
  </cols>
  <sheetData>
    <row r="1" ht="14.25" customHeight="1"/>
    <row r="2" ht="14.25" customHeight="1"/>
    <row r="3" ht="14.25" customHeight="1"/>
    <row r="4" ht="14.25" customHeight="1"/>
    <row r="5" ht="14.25" customHeight="1"/>
    <row r="6" ht="14.25" customHeight="1">
      <c r="A6" s="76" t="s">
        <v>83</v>
      </c>
    </row>
    <row r="7" ht="14.25" customHeight="1"/>
    <row r="8" ht="24.0" customHeight="1">
      <c r="C8" s="99" t="s">
        <v>84</v>
      </c>
      <c r="D8" s="99" t="s">
        <v>84</v>
      </c>
      <c r="E8" s="98" t="s">
        <v>84</v>
      </c>
      <c r="F8" s="99" t="s">
        <v>85</v>
      </c>
      <c r="G8" s="99" t="s">
        <v>85</v>
      </c>
      <c r="H8" s="99" t="s">
        <v>85</v>
      </c>
      <c r="I8" s="99" t="s">
        <v>85</v>
      </c>
      <c r="J8" s="99" t="s">
        <v>85</v>
      </c>
      <c r="L8" s="100" t="s">
        <v>86</v>
      </c>
      <c r="N8" s="101" t="s">
        <v>96</v>
      </c>
      <c r="O8" s="102" t="s">
        <v>88</v>
      </c>
      <c r="R8" s="103" t="s">
        <v>89</v>
      </c>
      <c r="S8" s="104" t="s">
        <v>88</v>
      </c>
    </row>
    <row r="9" ht="20.25" customHeight="1">
      <c r="C9" s="106">
        <v>45870.0</v>
      </c>
      <c r="D9" s="106">
        <v>45901.0</v>
      </c>
      <c r="E9" s="105">
        <v>45931.0</v>
      </c>
      <c r="F9" s="106">
        <v>45962.0</v>
      </c>
      <c r="G9" s="106">
        <v>45992.0</v>
      </c>
      <c r="H9" s="106">
        <v>46023.0</v>
      </c>
      <c r="I9" s="106">
        <v>46054.0</v>
      </c>
      <c r="J9" s="106">
        <v>46082.0</v>
      </c>
      <c r="L9" s="107" t="s">
        <v>90</v>
      </c>
      <c r="N9" s="108">
        <v>45931.0</v>
      </c>
      <c r="O9" s="108">
        <v>45931.0</v>
      </c>
      <c r="R9" s="109" t="s">
        <v>91</v>
      </c>
      <c r="S9" s="109" t="s">
        <v>91</v>
      </c>
    </row>
    <row r="10" ht="14.25" customHeight="1">
      <c r="C10" s="82"/>
      <c r="D10" s="82"/>
      <c r="E10" s="82"/>
      <c r="F10" s="82"/>
      <c r="G10" s="82"/>
      <c r="H10" s="82"/>
      <c r="I10" s="82"/>
      <c r="J10" s="82"/>
      <c r="K10" s="82"/>
      <c r="L10" s="82"/>
      <c r="N10" s="82"/>
      <c r="O10" s="82"/>
      <c r="R10" s="82"/>
      <c r="S10" s="82"/>
    </row>
    <row r="11" ht="14.25" customHeight="1">
      <c r="B11" s="83" t="s">
        <v>92</v>
      </c>
      <c r="C11" s="82"/>
      <c r="D11" s="82"/>
      <c r="E11" s="82"/>
      <c r="F11" s="82"/>
      <c r="G11" s="82"/>
      <c r="H11" s="82"/>
      <c r="I11" s="82"/>
      <c r="J11" s="82"/>
      <c r="K11" s="82"/>
      <c r="L11" s="82"/>
      <c r="N11" s="82"/>
      <c r="O11" s="82"/>
      <c r="P11" s="83" t="s">
        <v>19</v>
      </c>
      <c r="R11" s="82"/>
      <c r="S11" s="82"/>
    </row>
    <row r="12" ht="14.25" customHeight="1">
      <c r="B12" s="110" t="s">
        <v>93</v>
      </c>
      <c r="C12" s="86" t="str">
        <f>'BMT Aug 25'!C12</f>
        <v/>
      </c>
      <c r="D12" s="86" t="str">
        <f>'BMT Sep 25'!D12</f>
        <v/>
      </c>
      <c r="E12" s="86"/>
      <c r="F12" s="86" t="str">
        <f>'BMT Sep 25'!F12</f>
        <v/>
      </c>
      <c r="G12" s="86" t="str">
        <f>'BMT Sep 25'!G12</f>
        <v>#REF!</v>
      </c>
      <c r="H12" s="86" t="str">
        <f>'BMT Sep 25'!H12</f>
        <v>#REF!</v>
      </c>
      <c r="I12" s="86" t="str">
        <f>'BMT Sep 25'!I12</f>
        <v>#REF!</v>
      </c>
      <c r="J12" s="86" t="str">
        <f>'BMT Sep 25'!J12</f>
        <v>#REF!</v>
      </c>
      <c r="K12" s="82"/>
      <c r="L12" s="111" t="str">
        <f t="shared" ref="L12:L32" si="1">SUM(C12:J12)</f>
        <v>#REF!</v>
      </c>
      <c r="N12" s="112" t="str">
        <f>'BMT Sep 25'!E12</f>
        <v/>
      </c>
      <c r="O12" s="112">
        <f t="shared" ref="O12:O32" si="2">SUM(N12-E12)</f>
        <v>0</v>
      </c>
      <c r="P12" s="113"/>
      <c r="R12" s="111">
        <f>'Budget Tool FM'!H12</f>
        <v>0</v>
      </c>
      <c r="S12" s="111" t="str">
        <f t="shared" ref="S12:S32" si="3">SUM(R12-L12)</f>
        <v>#REF!</v>
      </c>
    </row>
    <row r="13" ht="14.25" customHeight="1">
      <c r="B13" s="110" t="s">
        <v>93</v>
      </c>
      <c r="C13" s="86" t="str">
        <f>'BMT Aug 25'!C13</f>
        <v/>
      </c>
      <c r="D13" s="86" t="str">
        <f>'BMT Sep 25'!D13</f>
        <v/>
      </c>
      <c r="E13" s="86"/>
      <c r="F13" s="86" t="str">
        <f>'BMT Sep 25'!F13</f>
        <v/>
      </c>
      <c r="G13" s="86" t="str">
        <f>'BMT Sep 25'!G13</f>
        <v>#REF!</v>
      </c>
      <c r="H13" s="86" t="str">
        <f>'BMT Sep 25'!H13</f>
        <v>#REF!</v>
      </c>
      <c r="I13" s="86" t="str">
        <f>'BMT Sep 25'!I13</f>
        <v>#REF!</v>
      </c>
      <c r="J13" s="86" t="str">
        <f>'BMT Sep 25'!J13</f>
        <v>#REF!</v>
      </c>
      <c r="K13" s="82"/>
      <c r="L13" s="111" t="str">
        <f t="shared" si="1"/>
        <v>#REF!</v>
      </c>
      <c r="N13" s="112" t="str">
        <f>'BMT Sep 25'!E13</f>
        <v/>
      </c>
      <c r="O13" s="112">
        <f t="shared" si="2"/>
        <v>0</v>
      </c>
      <c r="P13" s="89"/>
      <c r="R13" s="111">
        <f>'Budget Tool FM'!H13</f>
        <v>0</v>
      </c>
      <c r="S13" s="111" t="str">
        <f t="shared" si="3"/>
        <v>#REF!</v>
      </c>
    </row>
    <row r="14" ht="14.25" customHeight="1">
      <c r="B14" s="110" t="s">
        <v>93</v>
      </c>
      <c r="C14" s="86" t="str">
        <f>'BMT Aug 25'!C14</f>
        <v/>
      </c>
      <c r="D14" s="86" t="str">
        <f>'BMT Sep 25'!D14</f>
        <v/>
      </c>
      <c r="E14" s="86"/>
      <c r="F14" s="86" t="str">
        <f>'BMT Sep 25'!F14</f>
        <v/>
      </c>
      <c r="G14" s="86" t="str">
        <f>'BMT Sep 25'!G14</f>
        <v>#REF!</v>
      </c>
      <c r="H14" s="86" t="str">
        <f>'BMT Sep 25'!H14</f>
        <v>#REF!</v>
      </c>
      <c r="I14" s="86" t="str">
        <f>'BMT Sep 25'!I14</f>
        <v>#REF!</v>
      </c>
      <c r="J14" s="86" t="str">
        <f>'BMT Sep 25'!J14</f>
        <v>#REF!</v>
      </c>
      <c r="K14" s="82"/>
      <c r="L14" s="111" t="str">
        <f t="shared" si="1"/>
        <v>#REF!</v>
      </c>
      <c r="N14" s="112" t="str">
        <f>'BMT Sep 25'!E14</f>
        <v/>
      </c>
      <c r="O14" s="112">
        <f t="shared" si="2"/>
        <v>0</v>
      </c>
      <c r="P14" s="89"/>
      <c r="R14" s="111">
        <f>'Budget Tool FM'!H14</f>
        <v>0</v>
      </c>
      <c r="S14" s="111" t="str">
        <f t="shared" si="3"/>
        <v>#REF!</v>
      </c>
    </row>
    <row r="15" ht="14.25" customHeight="1">
      <c r="B15" s="110" t="s">
        <v>93</v>
      </c>
      <c r="C15" s="86" t="str">
        <f>'BMT Aug 25'!C15</f>
        <v/>
      </c>
      <c r="D15" s="86" t="str">
        <f>'BMT Sep 25'!D15</f>
        <v/>
      </c>
      <c r="E15" s="86"/>
      <c r="F15" s="86" t="str">
        <f>'BMT Sep 25'!F15</f>
        <v/>
      </c>
      <c r="G15" s="86" t="str">
        <f>'BMT Sep 25'!G15</f>
        <v>#REF!</v>
      </c>
      <c r="H15" s="86" t="str">
        <f>'BMT Sep 25'!H15</f>
        <v>#REF!</v>
      </c>
      <c r="I15" s="86" t="str">
        <f>'BMT Sep 25'!I15</f>
        <v>#REF!</v>
      </c>
      <c r="J15" s="86" t="str">
        <f>'BMT Sep 25'!J15</f>
        <v>#REF!</v>
      </c>
      <c r="K15" s="82"/>
      <c r="L15" s="111" t="str">
        <f t="shared" si="1"/>
        <v>#REF!</v>
      </c>
      <c r="N15" s="112" t="str">
        <f>'BMT Sep 25'!E15</f>
        <v/>
      </c>
      <c r="O15" s="112">
        <f t="shared" si="2"/>
        <v>0</v>
      </c>
      <c r="P15" s="89"/>
      <c r="R15" s="111">
        <f>'Budget Tool FM'!H15</f>
        <v>0</v>
      </c>
      <c r="S15" s="111" t="str">
        <f t="shared" si="3"/>
        <v>#REF!</v>
      </c>
    </row>
    <row r="16" ht="14.25" customHeight="1">
      <c r="B16" s="110" t="s">
        <v>93</v>
      </c>
      <c r="C16" s="86" t="str">
        <f>'BMT Aug 25'!C16</f>
        <v/>
      </c>
      <c r="D16" s="86" t="str">
        <f>'BMT Sep 25'!D16</f>
        <v/>
      </c>
      <c r="E16" s="86"/>
      <c r="F16" s="86" t="str">
        <f>'BMT Sep 25'!F16</f>
        <v/>
      </c>
      <c r="G16" s="86" t="str">
        <f>'BMT Sep 25'!G16</f>
        <v>#REF!</v>
      </c>
      <c r="H16" s="86" t="str">
        <f>'BMT Sep 25'!H16</f>
        <v>#REF!</v>
      </c>
      <c r="I16" s="86" t="str">
        <f>'BMT Sep 25'!I16</f>
        <v>#REF!</v>
      </c>
      <c r="J16" s="86" t="str">
        <f>'BMT Sep 25'!J16</f>
        <v>#REF!</v>
      </c>
      <c r="K16" s="82"/>
      <c r="L16" s="111" t="str">
        <f t="shared" si="1"/>
        <v>#REF!</v>
      </c>
      <c r="N16" s="112" t="str">
        <f>'BMT Sep 25'!E16</f>
        <v/>
      </c>
      <c r="O16" s="112">
        <f t="shared" si="2"/>
        <v>0</v>
      </c>
      <c r="P16" s="89"/>
      <c r="R16" s="111">
        <f>'Budget Tool FM'!H18</f>
        <v>0</v>
      </c>
      <c r="S16" s="111" t="str">
        <f t="shared" si="3"/>
        <v>#REF!</v>
      </c>
    </row>
    <row r="17" ht="14.25" customHeight="1">
      <c r="B17" s="110" t="s">
        <v>93</v>
      </c>
      <c r="C17" s="86" t="str">
        <f>'BMT Aug 25'!C17</f>
        <v/>
      </c>
      <c r="D17" s="86" t="str">
        <f>'BMT Sep 25'!D17</f>
        <v/>
      </c>
      <c r="E17" s="86"/>
      <c r="F17" s="86" t="str">
        <f>'BMT Sep 25'!F17</f>
        <v/>
      </c>
      <c r="G17" s="86" t="str">
        <f>'BMT Sep 25'!G17</f>
        <v>#REF!</v>
      </c>
      <c r="H17" s="86" t="str">
        <f>'BMT Sep 25'!H17</f>
        <v>#REF!</v>
      </c>
      <c r="I17" s="86" t="str">
        <f>'BMT Sep 25'!I17</f>
        <v>#REF!</v>
      </c>
      <c r="J17" s="86" t="str">
        <f>'BMT Sep 25'!J17</f>
        <v>#REF!</v>
      </c>
      <c r="K17" s="82"/>
      <c r="L17" s="111" t="str">
        <f t="shared" si="1"/>
        <v>#REF!</v>
      </c>
      <c r="N17" s="112" t="str">
        <f>'BMT Sep 25'!E17</f>
        <v/>
      </c>
      <c r="O17" s="112">
        <f t="shared" si="2"/>
        <v>0</v>
      </c>
      <c r="P17" s="89"/>
      <c r="R17" s="111">
        <f>'Budget Tool FM'!H19</f>
        <v>0</v>
      </c>
      <c r="S17" s="111" t="str">
        <f t="shared" si="3"/>
        <v>#REF!</v>
      </c>
    </row>
    <row r="18" ht="14.25" customHeight="1">
      <c r="B18" s="110" t="s">
        <v>93</v>
      </c>
      <c r="C18" s="86" t="str">
        <f>'BMT Aug 25'!C18</f>
        <v/>
      </c>
      <c r="D18" s="86" t="str">
        <f>'BMT Sep 25'!D18</f>
        <v/>
      </c>
      <c r="E18" s="86"/>
      <c r="F18" s="86" t="str">
        <f>'BMT Sep 25'!F18</f>
        <v/>
      </c>
      <c r="G18" s="86" t="str">
        <f>'BMT Sep 25'!G18</f>
        <v>#REF!</v>
      </c>
      <c r="H18" s="86" t="str">
        <f>'BMT Sep 25'!H18</f>
        <v>#REF!</v>
      </c>
      <c r="I18" s="86" t="str">
        <f>'BMT Sep 25'!I18</f>
        <v>#REF!</v>
      </c>
      <c r="J18" s="86" t="str">
        <f>'BMT Sep 25'!J18</f>
        <v>#REF!</v>
      </c>
      <c r="K18" s="82"/>
      <c r="L18" s="111" t="str">
        <f t="shared" si="1"/>
        <v>#REF!</v>
      </c>
      <c r="N18" s="112" t="str">
        <f>'BMT Sep 25'!E18</f>
        <v/>
      </c>
      <c r="O18" s="112">
        <f t="shared" si="2"/>
        <v>0</v>
      </c>
      <c r="P18" s="89"/>
      <c r="R18" s="111">
        <f>'Budget Tool FM'!H20</f>
        <v>0</v>
      </c>
      <c r="S18" s="111" t="str">
        <f t="shared" si="3"/>
        <v>#REF!</v>
      </c>
    </row>
    <row r="19" ht="14.25" customHeight="1">
      <c r="B19" s="110" t="s">
        <v>93</v>
      </c>
      <c r="C19" s="86" t="str">
        <f>'BMT Aug 25'!C19</f>
        <v/>
      </c>
      <c r="D19" s="86" t="str">
        <f>'BMT Sep 25'!D19</f>
        <v/>
      </c>
      <c r="E19" s="86"/>
      <c r="F19" s="86" t="str">
        <f>'BMT Sep 25'!F19</f>
        <v/>
      </c>
      <c r="G19" s="86" t="str">
        <f>'BMT Sep 25'!G19</f>
        <v>#REF!</v>
      </c>
      <c r="H19" s="86" t="str">
        <f>'BMT Sep 25'!H19</f>
        <v>#REF!</v>
      </c>
      <c r="I19" s="86" t="str">
        <f>'BMT Sep 25'!I19</f>
        <v>#REF!</v>
      </c>
      <c r="J19" s="86" t="str">
        <f>'BMT Sep 25'!J19</f>
        <v>#REF!</v>
      </c>
      <c r="K19" s="82"/>
      <c r="L19" s="111" t="str">
        <f t="shared" si="1"/>
        <v>#REF!</v>
      </c>
      <c r="N19" s="112" t="str">
        <f>'BMT Sep 25'!E19</f>
        <v/>
      </c>
      <c r="O19" s="112">
        <f t="shared" si="2"/>
        <v>0</v>
      </c>
      <c r="P19" s="89"/>
      <c r="R19" s="111">
        <f>'Budget Tool FM'!H23</f>
        <v>0</v>
      </c>
      <c r="S19" s="111" t="str">
        <f t="shared" si="3"/>
        <v>#REF!</v>
      </c>
    </row>
    <row r="20" ht="14.25" customHeight="1">
      <c r="B20" s="110" t="s">
        <v>93</v>
      </c>
      <c r="C20" s="86" t="str">
        <f>'BMT Aug 25'!C20</f>
        <v/>
      </c>
      <c r="D20" s="86" t="str">
        <f>'BMT Sep 25'!D20</f>
        <v/>
      </c>
      <c r="E20" s="86"/>
      <c r="F20" s="86" t="str">
        <f>'BMT Sep 25'!F20</f>
        <v/>
      </c>
      <c r="G20" s="86" t="str">
        <f>'BMT Sep 25'!G20</f>
        <v>#REF!</v>
      </c>
      <c r="H20" s="86" t="str">
        <f>'BMT Sep 25'!H20</f>
        <v>#REF!</v>
      </c>
      <c r="I20" s="86" t="str">
        <f>'BMT Sep 25'!I20</f>
        <v>#REF!</v>
      </c>
      <c r="J20" s="86" t="str">
        <f>'BMT Sep 25'!J20</f>
        <v>#REF!</v>
      </c>
      <c r="K20" s="82"/>
      <c r="L20" s="111" t="str">
        <f t="shared" si="1"/>
        <v>#REF!</v>
      </c>
      <c r="N20" s="112" t="str">
        <f>'BMT Sep 25'!E20</f>
        <v/>
      </c>
      <c r="O20" s="112">
        <f t="shared" si="2"/>
        <v>0</v>
      </c>
      <c r="P20" s="89"/>
      <c r="R20" s="111">
        <f>'Budget Tool FM'!H24</f>
        <v>0</v>
      </c>
      <c r="S20" s="111" t="str">
        <f t="shared" si="3"/>
        <v>#REF!</v>
      </c>
    </row>
    <row r="21" ht="14.25" customHeight="1">
      <c r="B21" s="110" t="s">
        <v>93</v>
      </c>
      <c r="C21" s="86" t="str">
        <f>'BMT Aug 25'!C21</f>
        <v/>
      </c>
      <c r="D21" s="86" t="str">
        <f>'BMT Sep 25'!D21</f>
        <v/>
      </c>
      <c r="E21" s="86"/>
      <c r="F21" s="86" t="str">
        <f>'BMT Sep 25'!F21</f>
        <v/>
      </c>
      <c r="G21" s="86" t="str">
        <f>'BMT Sep 25'!G21</f>
        <v>#REF!</v>
      </c>
      <c r="H21" s="86" t="str">
        <f>'BMT Sep 25'!H21</f>
        <v>#REF!</v>
      </c>
      <c r="I21" s="86" t="str">
        <f>'BMT Sep 25'!I21</f>
        <v>#REF!</v>
      </c>
      <c r="J21" s="86" t="str">
        <f>'BMT Sep 25'!J21</f>
        <v>#REF!</v>
      </c>
      <c r="K21" s="82"/>
      <c r="L21" s="111" t="str">
        <f t="shared" si="1"/>
        <v>#REF!</v>
      </c>
      <c r="N21" s="112" t="str">
        <f>'BMT Sep 25'!E21</f>
        <v/>
      </c>
      <c r="O21" s="112">
        <f t="shared" si="2"/>
        <v>0</v>
      </c>
      <c r="P21" s="89"/>
      <c r="R21" s="111">
        <f>'Budget Tool FM'!H25</f>
        <v>0</v>
      </c>
      <c r="S21" s="111" t="str">
        <f t="shared" si="3"/>
        <v>#REF!</v>
      </c>
    </row>
    <row r="22" ht="14.25" customHeight="1">
      <c r="B22" s="110" t="s">
        <v>93</v>
      </c>
      <c r="C22" s="86" t="str">
        <f>'BMT Aug 25'!C22</f>
        <v/>
      </c>
      <c r="D22" s="86" t="str">
        <f>'BMT Sep 25'!D22</f>
        <v/>
      </c>
      <c r="E22" s="86"/>
      <c r="F22" s="86" t="str">
        <f>'BMT Sep 25'!F22</f>
        <v/>
      </c>
      <c r="G22" s="86" t="str">
        <f>'BMT Sep 25'!G22</f>
        <v>#REF!</v>
      </c>
      <c r="H22" s="86" t="str">
        <f>'BMT Sep 25'!H22</f>
        <v>#REF!</v>
      </c>
      <c r="I22" s="86" t="str">
        <f>'BMT Sep 25'!I22</f>
        <v>#REF!</v>
      </c>
      <c r="J22" s="86" t="str">
        <f>'BMT Sep 25'!J22</f>
        <v>#REF!</v>
      </c>
      <c r="K22" s="82"/>
      <c r="L22" s="111" t="str">
        <f t="shared" si="1"/>
        <v>#REF!</v>
      </c>
      <c r="N22" s="112" t="str">
        <f>'BMT Sep 25'!E22</f>
        <v/>
      </c>
      <c r="O22" s="112">
        <f t="shared" si="2"/>
        <v>0</v>
      </c>
      <c r="P22" s="89"/>
      <c r="R22" s="111">
        <f>'Budget Tool FM'!H26</f>
        <v>0</v>
      </c>
      <c r="S22" s="111" t="str">
        <f t="shared" si="3"/>
        <v>#REF!</v>
      </c>
    </row>
    <row r="23" ht="14.25" customHeight="1">
      <c r="B23" s="110" t="s">
        <v>93</v>
      </c>
      <c r="C23" s="86" t="str">
        <f>'BMT Aug 25'!C23</f>
        <v/>
      </c>
      <c r="D23" s="86" t="str">
        <f>'BMT Sep 25'!D23</f>
        <v/>
      </c>
      <c r="E23" s="86"/>
      <c r="F23" s="86" t="str">
        <f>'BMT Sep 25'!F23</f>
        <v/>
      </c>
      <c r="G23" s="86" t="str">
        <f>'BMT Sep 25'!G23</f>
        <v>#REF!</v>
      </c>
      <c r="H23" s="86" t="str">
        <f>'BMT Sep 25'!H23</f>
        <v>#REF!</v>
      </c>
      <c r="I23" s="86" t="str">
        <f>'BMT Sep 25'!I23</f>
        <v>#REF!</v>
      </c>
      <c r="J23" s="86" t="str">
        <f>'BMT Sep 25'!J23</f>
        <v>#REF!</v>
      </c>
      <c r="K23" s="82"/>
      <c r="L23" s="111" t="str">
        <f t="shared" si="1"/>
        <v>#REF!</v>
      </c>
      <c r="N23" s="112" t="str">
        <f>'BMT Sep 25'!E23</f>
        <v/>
      </c>
      <c r="O23" s="112">
        <f t="shared" si="2"/>
        <v>0</v>
      </c>
      <c r="P23" s="89"/>
      <c r="R23" s="111">
        <f>'Budget Tool FM'!H27</f>
        <v>0</v>
      </c>
      <c r="S23" s="111" t="str">
        <f t="shared" si="3"/>
        <v>#REF!</v>
      </c>
    </row>
    <row r="24" ht="14.25" customHeight="1">
      <c r="B24" s="110" t="s">
        <v>93</v>
      </c>
      <c r="C24" s="86" t="str">
        <f>'BMT Aug 25'!C24</f>
        <v/>
      </c>
      <c r="D24" s="86" t="str">
        <f>'BMT Sep 25'!D24</f>
        <v/>
      </c>
      <c r="E24" s="86"/>
      <c r="F24" s="86" t="str">
        <f>'BMT Sep 25'!F24</f>
        <v/>
      </c>
      <c r="G24" s="86" t="str">
        <f>'BMT Sep 25'!G24</f>
        <v>#REF!</v>
      </c>
      <c r="H24" s="86" t="str">
        <f>'BMT Sep 25'!H24</f>
        <v>#REF!</v>
      </c>
      <c r="I24" s="86" t="str">
        <f>'BMT Sep 25'!I24</f>
        <v>#REF!</v>
      </c>
      <c r="J24" s="86" t="str">
        <f>'BMT Sep 25'!J24</f>
        <v>#REF!</v>
      </c>
      <c r="K24" s="82"/>
      <c r="L24" s="111" t="str">
        <f t="shared" si="1"/>
        <v>#REF!</v>
      </c>
      <c r="N24" s="112" t="str">
        <f>'BMT Sep 25'!E24</f>
        <v/>
      </c>
      <c r="O24" s="112">
        <f t="shared" si="2"/>
        <v>0</v>
      </c>
      <c r="P24" s="89"/>
      <c r="R24" s="111">
        <f>'Budget Tool FM'!H28</f>
        <v>0</v>
      </c>
      <c r="S24" s="111" t="str">
        <f t="shared" si="3"/>
        <v>#REF!</v>
      </c>
    </row>
    <row r="25" ht="14.25" customHeight="1">
      <c r="B25" s="110" t="s">
        <v>93</v>
      </c>
      <c r="C25" s="86" t="str">
        <f>'BMT Aug 25'!C25</f>
        <v/>
      </c>
      <c r="D25" s="86" t="str">
        <f>'BMT Sep 25'!D25</f>
        <v/>
      </c>
      <c r="E25" s="86"/>
      <c r="F25" s="86" t="str">
        <f>'BMT Sep 25'!F25</f>
        <v/>
      </c>
      <c r="G25" s="86" t="str">
        <f>'BMT Sep 25'!G25</f>
        <v>#REF!</v>
      </c>
      <c r="H25" s="86" t="str">
        <f>'BMT Sep 25'!H25</f>
        <v>#REF!</v>
      </c>
      <c r="I25" s="86" t="str">
        <f>'BMT Sep 25'!I25</f>
        <v>#REF!</v>
      </c>
      <c r="J25" s="86" t="str">
        <f>'BMT Sep 25'!J25</f>
        <v>#REF!</v>
      </c>
      <c r="K25" s="82"/>
      <c r="L25" s="111" t="str">
        <f t="shared" si="1"/>
        <v>#REF!</v>
      </c>
      <c r="N25" s="112" t="str">
        <f>'BMT Sep 25'!E25</f>
        <v/>
      </c>
      <c r="O25" s="112">
        <f t="shared" si="2"/>
        <v>0</v>
      </c>
      <c r="P25" s="89"/>
      <c r="R25" s="111">
        <f>'Budget Tool FM'!H29</f>
        <v>0</v>
      </c>
      <c r="S25" s="111" t="str">
        <f t="shared" si="3"/>
        <v>#REF!</v>
      </c>
    </row>
    <row r="26" ht="14.25" customHeight="1">
      <c r="B26" s="110" t="s">
        <v>93</v>
      </c>
      <c r="C26" s="86" t="str">
        <f>'BMT Aug 25'!C26</f>
        <v/>
      </c>
      <c r="D26" s="86" t="str">
        <f>'BMT Sep 25'!D26</f>
        <v/>
      </c>
      <c r="E26" s="86"/>
      <c r="F26" s="86" t="str">
        <f>'BMT Sep 25'!F26</f>
        <v/>
      </c>
      <c r="G26" s="86" t="str">
        <f>'BMT Sep 25'!G26</f>
        <v>#REF!</v>
      </c>
      <c r="H26" s="86" t="str">
        <f>'BMT Sep 25'!H26</f>
        <v>#REF!</v>
      </c>
      <c r="I26" s="86" t="str">
        <f>'BMT Sep 25'!I26</f>
        <v>#REF!</v>
      </c>
      <c r="J26" s="86" t="str">
        <f>'BMT Sep 25'!J26</f>
        <v>#REF!</v>
      </c>
      <c r="K26" s="82"/>
      <c r="L26" s="111" t="str">
        <f t="shared" si="1"/>
        <v>#REF!</v>
      </c>
      <c r="N26" s="112" t="str">
        <f>'BMT Sep 25'!E26</f>
        <v/>
      </c>
      <c r="O26" s="112">
        <f t="shared" si="2"/>
        <v>0</v>
      </c>
      <c r="P26" s="89"/>
      <c r="R26" s="111">
        <f>'Budget Tool FM'!H30</f>
        <v>0</v>
      </c>
      <c r="S26" s="111" t="str">
        <f t="shared" si="3"/>
        <v>#REF!</v>
      </c>
    </row>
    <row r="27" ht="14.25" customHeight="1">
      <c r="B27" s="110" t="s">
        <v>93</v>
      </c>
      <c r="C27" s="86" t="str">
        <f>'BMT Aug 25'!C27</f>
        <v/>
      </c>
      <c r="D27" s="86" t="str">
        <f>'BMT Sep 25'!D27</f>
        <v/>
      </c>
      <c r="E27" s="86"/>
      <c r="F27" s="86" t="str">
        <f>'BMT Sep 25'!F27</f>
        <v/>
      </c>
      <c r="G27" s="86" t="str">
        <f>'BMT Sep 25'!G27</f>
        <v>#REF!</v>
      </c>
      <c r="H27" s="86" t="str">
        <f>'BMT Sep 25'!H27</f>
        <v>#REF!</v>
      </c>
      <c r="I27" s="86" t="str">
        <f>'BMT Sep 25'!I27</f>
        <v>#REF!</v>
      </c>
      <c r="J27" s="86" t="str">
        <f>'BMT Sep 25'!J27</f>
        <v>#REF!</v>
      </c>
      <c r="K27" s="82"/>
      <c r="L27" s="111" t="str">
        <f t="shared" si="1"/>
        <v>#REF!</v>
      </c>
      <c r="N27" s="112" t="str">
        <f>'BMT Sep 25'!E27</f>
        <v/>
      </c>
      <c r="O27" s="112">
        <f t="shared" si="2"/>
        <v>0</v>
      </c>
      <c r="P27" s="89"/>
      <c r="R27" s="111">
        <f>'Budget Tool FM'!H31</f>
        <v>0</v>
      </c>
      <c r="S27" s="111" t="str">
        <f t="shared" si="3"/>
        <v>#REF!</v>
      </c>
    </row>
    <row r="28" ht="14.25" customHeight="1">
      <c r="B28" s="110" t="s">
        <v>93</v>
      </c>
      <c r="C28" s="86" t="str">
        <f>'BMT Aug 25'!C28</f>
        <v/>
      </c>
      <c r="D28" s="86" t="str">
        <f>'BMT Sep 25'!D28</f>
        <v/>
      </c>
      <c r="E28" s="86"/>
      <c r="F28" s="86" t="str">
        <f>'BMT Sep 25'!F28</f>
        <v/>
      </c>
      <c r="G28" s="86" t="str">
        <f>'BMT Sep 25'!G28</f>
        <v>#REF!</v>
      </c>
      <c r="H28" s="86" t="str">
        <f>'BMT Sep 25'!H28</f>
        <v>#REF!</v>
      </c>
      <c r="I28" s="86" t="str">
        <f>'BMT Sep 25'!I28</f>
        <v>#REF!</v>
      </c>
      <c r="J28" s="86" t="str">
        <f>'BMT Sep 25'!J28</f>
        <v>#REF!</v>
      </c>
      <c r="K28" s="82"/>
      <c r="L28" s="111" t="str">
        <f t="shared" si="1"/>
        <v>#REF!</v>
      </c>
      <c r="N28" s="112" t="str">
        <f>'BMT Sep 25'!E28</f>
        <v/>
      </c>
      <c r="O28" s="112">
        <f t="shared" si="2"/>
        <v>0</v>
      </c>
      <c r="P28" s="89"/>
      <c r="R28" s="111">
        <f>'Budget Tool FM'!H32</f>
        <v>0</v>
      </c>
      <c r="S28" s="111" t="str">
        <f t="shared" si="3"/>
        <v>#REF!</v>
      </c>
    </row>
    <row r="29" ht="14.25" customHeight="1">
      <c r="B29" s="110" t="s">
        <v>93</v>
      </c>
      <c r="C29" s="86" t="str">
        <f>'BMT Aug 25'!C29</f>
        <v/>
      </c>
      <c r="D29" s="86" t="str">
        <f>'BMT Sep 25'!D29</f>
        <v/>
      </c>
      <c r="E29" s="86"/>
      <c r="F29" s="86" t="str">
        <f>'BMT Sep 25'!F29</f>
        <v>#REF!</v>
      </c>
      <c r="G29" s="86" t="str">
        <f>'BMT Sep 25'!G29</f>
        <v>#REF!</v>
      </c>
      <c r="H29" s="86" t="str">
        <f>'BMT Sep 25'!H29</f>
        <v>#REF!</v>
      </c>
      <c r="I29" s="86" t="str">
        <f>'BMT Sep 25'!I29</f>
        <v>#REF!</v>
      </c>
      <c r="J29" s="86" t="str">
        <f>'BMT Sep 25'!J29</f>
        <v>#REF!</v>
      </c>
      <c r="K29" s="82"/>
      <c r="L29" s="111" t="str">
        <f t="shared" si="1"/>
        <v>#REF!</v>
      </c>
      <c r="N29" s="112" t="str">
        <f>'BMT Sep 25'!E29</f>
        <v>#REF!</v>
      </c>
      <c r="O29" s="112" t="str">
        <f t="shared" si="2"/>
        <v>#REF!</v>
      </c>
      <c r="P29" s="89"/>
      <c r="R29" s="111" t="str">
        <f>#REF!</f>
        <v>#REF!</v>
      </c>
      <c r="S29" s="111" t="str">
        <f t="shared" si="3"/>
        <v>#REF!</v>
      </c>
    </row>
    <row r="30" ht="14.25" customHeight="1">
      <c r="B30" s="110" t="s">
        <v>93</v>
      </c>
      <c r="C30" s="86" t="str">
        <f>'BMT Aug 25'!C30</f>
        <v/>
      </c>
      <c r="D30" s="86" t="str">
        <f>'BMT Sep 25'!D30</f>
        <v/>
      </c>
      <c r="E30" s="86"/>
      <c r="F30" s="86" t="str">
        <f>'BMT Sep 25'!F30</f>
        <v/>
      </c>
      <c r="G30" s="86" t="str">
        <f>'BMT Sep 25'!G30</f>
        <v>#REF!</v>
      </c>
      <c r="H30" s="86" t="str">
        <f>'BMT Sep 25'!H30</f>
        <v>#REF!</v>
      </c>
      <c r="I30" s="86" t="str">
        <f>'BMT Sep 25'!I30</f>
        <v>#REF!</v>
      </c>
      <c r="J30" s="86" t="str">
        <f>'BMT Sep 25'!J30</f>
        <v>#REF!</v>
      </c>
      <c r="K30" s="82"/>
      <c r="L30" s="111" t="str">
        <f t="shared" si="1"/>
        <v>#REF!</v>
      </c>
      <c r="N30" s="112" t="str">
        <f>'BMT Sep 25'!E30</f>
        <v/>
      </c>
      <c r="O30" s="112">
        <f t="shared" si="2"/>
        <v>0</v>
      </c>
      <c r="P30" s="89"/>
      <c r="R30" s="111">
        <f>'Budget Tool FM'!H42</f>
        <v>0</v>
      </c>
      <c r="S30" s="111" t="str">
        <f t="shared" si="3"/>
        <v>#REF!</v>
      </c>
    </row>
    <row r="31" ht="14.25" customHeight="1">
      <c r="B31" s="110" t="s">
        <v>93</v>
      </c>
      <c r="C31" s="86" t="str">
        <f>'BMT Aug 25'!C31</f>
        <v/>
      </c>
      <c r="D31" s="86" t="str">
        <f>'BMT Sep 25'!D31</f>
        <v/>
      </c>
      <c r="E31" s="86"/>
      <c r="F31" s="86" t="str">
        <f>'BMT Sep 25'!F31</f>
        <v/>
      </c>
      <c r="G31" s="86" t="str">
        <f>'BMT Sep 25'!G31</f>
        <v>#REF!</v>
      </c>
      <c r="H31" s="86" t="str">
        <f>'BMT Sep 25'!H31</f>
        <v>#REF!</v>
      </c>
      <c r="I31" s="86" t="str">
        <f>'BMT Sep 25'!I31</f>
        <v>#REF!</v>
      </c>
      <c r="J31" s="86" t="str">
        <f>'BMT Sep 25'!J31</f>
        <v>#REF!</v>
      </c>
      <c r="K31" s="82"/>
      <c r="L31" s="111" t="str">
        <f t="shared" si="1"/>
        <v>#REF!</v>
      </c>
      <c r="N31" s="112" t="str">
        <f>'BMT Sep 25'!E31</f>
        <v/>
      </c>
      <c r="O31" s="112">
        <f t="shared" si="2"/>
        <v>0</v>
      </c>
      <c r="P31" s="89"/>
      <c r="R31" s="111">
        <f>'Budget Tool FM'!H43</f>
        <v>0</v>
      </c>
      <c r="S31" s="111" t="str">
        <f t="shared" si="3"/>
        <v>#REF!</v>
      </c>
    </row>
    <row r="32" ht="14.25" customHeight="1">
      <c r="B32" s="91" t="s">
        <v>77</v>
      </c>
      <c r="C32" s="92">
        <f t="shared" ref="C32:J32" si="4">SUM(C12:C31)</f>
        <v>0</v>
      </c>
      <c r="D32" s="92">
        <f t="shared" si="4"/>
        <v>0</v>
      </c>
      <c r="E32" s="114">
        <f t="shared" si="4"/>
        <v>0</v>
      </c>
      <c r="F32" s="92" t="str">
        <f t="shared" si="4"/>
        <v>#REF!</v>
      </c>
      <c r="G32" s="92" t="str">
        <f t="shared" si="4"/>
        <v>#REF!</v>
      </c>
      <c r="H32" s="92" t="str">
        <f t="shared" si="4"/>
        <v>#REF!</v>
      </c>
      <c r="I32" s="92" t="str">
        <f t="shared" si="4"/>
        <v>#REF!</v>
      </c>
      <c r="J32" s="92" t="str">
        <f t="shared" si="4"/>
        <v>#REF!</v>
      </c>
      <c r="K32" s="82"/>
      <c r="L32" s="92" t="str">
        <f t="shared" si="1"/>
        <v>#REF!</v>
      </c>
      <c r="N32" s="115" t="str">
        <f>'BMT Sep 25'!E32</f>
        <v>#REF!</v>
      </c>
      <c r="O32" s="115" t="str">
        <f t="shared" si="2"/>
        <v>#REF!</v>
      </c>
      <c r="P32" s="116"/>
      <c r="R32" s="93">
        <f>'Budget Tool FM'!H44</f>
        <v>0</v>
      </c>
      <c r="S32" s="93" t="str">
        <f t="shared" si="3"/>
        <v>#REF!</v>
      </c>
    </row>
    <row r="33" ht="14.25" customHeight="1"/>
    <row r="34" ht="14.25" customHeight="1">
      <c r="B34" s="94" t="s">
        <v>78</v>
      </c>
      <c r="P34" s="94" t="s">
        <v>19</v>
      </c>
    </row>
    <row r="35" ht="14.25" customHeight="1">
      <c r="B35" s="110" t="s">
        <v>79</v>
      </c>
      <c r="C35" s="86" t="str">
        <f>'BMT Aug 25'!C35</f>
        <v/>
      </c>
      <c r="D35" s="86" t="str">
        <f>'BMT Sep 25'!D35</f>
        <v/>
      </c>
      <c r="E35" s="86"/>
      <c r="F35" s="86" t="str">
        <f>'BMT Sep 25'!F35</f>
        <v/>
      </c>
      <c r="G35" s="86" t="str">
        <f>'BMT Sep 25'!G35</f>
        <v>#REF!</v>
      </c>
      <c r="H35" s="86" t="str">
        <f>'BMT Sep 25'!H35</f>
        <v>#REF!</v>
      </c>
      <c r="I35" s="86" t="str">
        <f>'BMT Sep 25'!I35</f>
        <v>#REF!</v>
      </c>
      <c r="J35" s="86" t="str">
        <f>'BMT Sep 25'!J35</f>
        <v>#REF!</v>
      </c>
      <c r="K35" s="82"/>
      <c r="L35" s="87" t="str">
        <f t="shared" ref="L35:L52" si="5">SUM(C35:J35)</f>
        <v>#REF!</v>
      </c>
      <c r="N35" s="86" t="str">
        <f>'BMT Sep 25'!E35</f>
        <v/>
      </c>
      <c r="O35" s="86">
        <f t="shared" ref="O35:O52" si="6">SUM(N35-E35)</f>
        <v>0</v>
      </c>
      <c r="P35" s="89"/>
      <c r="R35" s="87">
        <f>'Budget Tool FM'!H47</f>
        <v>0</v>
      </c>
      <c r="S35" s="87" t="str">
        <f t="shared" ref="S35:S52" si="7">SUM(R35-L35)</f>
        <v>#REF!</v>
      </c>
    </row>
    <row r="36" ht="14.25" customHeight="1">
      <c r="B36" s="95" t="s">
        <v>79</v>
      </c>
      <c r="C36" s="86" t="str">
        <f>'BMT Aug 25'!C36</f>
        <v/>
      </c>
      <c r="D36" s="86" t="str">
        <f>'BMT Sep 25'!D36</f>
        <v/>
      </c>
      <c r="E36" s="86"/>
      <c r="F36" s="86" t="str">
        <f>'BMT Sep 25'!F36</f>
        <v/>
      </c>
      <c r="G36" s="86" t="str">
        <f>'BMT Sep 25'!G36</f>
        <v>#REF!</v>
      </c>
      <c r="H36" s="86" t="str">
        <f>'BMT Sep 25'!H36</f>
        <v>#REF!</v>
      </c>
      <c r="I36" s="86" t="str">
        <f>'BMT Sep 25'!I36</f>
        <v>#REF!</v>
      </c>
      <c r="J36" s="86" t="str">
        <f>'BMT Sep 25'!J36</f>
        <v>#REF!</v>
      </c>
      <c r="K36" s="82"/>
      <c r="L36" s="87" t="str">
        <f t="shared" si="5"/>
        <v>#REF!</v>
      </c>
      <c r="N36" s="86" t="str">
        <f>'BMT Sep 25'!E36</f>
        <v/>
      </c>
      <c r="O36" s="86">
        <f t="shared" si="6"/>
        <v>0</v>
      </c>
      <c r="P36" s="89"/>
      <c r="R36" s="87">
        <f>'Budget Tool FM'!H48</f>
        <v>0</v>
      </c>
      <c r="S36" s="87" t="str">
        <f t="shared" si="7"/>
        <v>#REF!</v>
      </c>
    </row>
    <row r="37" ht="14.25" customHeight="1">
      <c r="B37" s="95" t="s">
        <v>79</v>
      </c>
      <c r="C37" s="86" t="str">
        <f>'BMT Aug 25'!C37</f>
        <v/>
      </c>
      <c r="D37" s="86" t="str">
        <f>'BMT Sep 25'!D37</f>
        <v/>
      </c>
      <c r="E37" s="86"/>
      <c r="F37" s="86" t="str">
        <f>'BMT Sep 25'!F37</f>
        <v/>
      </c>
      <c r="G37" s="86" t="str">
        <f>'BMT Sep 25'!G37</f>
        <v>#REF!</v>
      </c>
      <c r="H37" s="86" t="str">
        <f>'BMT Sep 25'!H37</f>
        <v>#REF!</v>
      </c>
      <c r="I37" s="86" t="str">
        <f>'BMT Sep 25'!I37</f>
        <v>#REF!</v>
      </c>
      <c r="J37" s="86" t="str">
        <f>'BMT Sep 25'!J37</f>
        <v>#REF!</v>
      </c>
      <c r="K37" s="82"/>
      <c r="L37" s="87" t="str">
        <f t="shared" si="5"/>
        <v>#REF!</v>
      </c>
      <c r="N37" s="86" t="str">
        <f>'BMT Sep 25'!E37</f>
        <v/>
      </c>
      <c r="O37" s="86">
        <f t="shared" si="6"/>
        <v>0</v>
      </c>
      <c r="P37" s="89"/>
      <c r="R37" s="87">
        <f>'Budget Tool FM'!H49</f>
        <v>0</v>
      </c>
      <c r="S37" s="87" t="str">
        <f t="shared" si="7"/>
        <v>#REF!</v>
      </c>
    </row>
    <row r="38" ht="14.25" customHeight="1">
      <c r="B38" s="95" t="s">
        <v>79</v>
      </c>
      <c r="C38" s="86" t="str">
        <f>'BMT Aug 25'!C38</f>
        <v/>
      </c>
      <c r="D38" s="86" t="str">
        <f>'BMT Sep 25'!D38</f>
        <v/>
      </c>
      <c r="E38" s="86"/>
      <c r="F38" s="86" t="str">
        <f>'BMT Sep 25'!F38</f>
        <v/>
      </c>
      <c r="G38" s="86" t="str">
        <f>'BMT Sep 25'!G38</f>
        <v>#REF!</v>
      </c>
      <c r="H38" s="86" t="str">
        <f>'BMT Sep 25'!H38</f>
        <v>#REF!</v>
      </c>
      <c r="I38" s="86" t="str">
        <f>'BMT Sep 25'!I38</f>
        <v>#REF!</v>
      </c>
      <c r="J38" s="86" t="str">
        <f>'BMT Sep 25'!J38</f>
        <v>#REF!</v>
      </c>
      <c r="K38" s="82"/>
      <c r="L38" s="87" t="str">
        <f t="shared" si="5"/>
        <v>#REF!</v>
      </c>
      <c r="N38" s="86" t="str">
        <f>'BMT Sep 25'!E38</f>
        <v/>
      </c>
      <c r="O38" s="86">
        <f t="shared" si="6"/>
        <v>0</v>
      </c>
      <c r="P38" s="89"/>
      <c r="R38" s="87">
        <f>'Budget Tool FM'!H50</f>
        <v>0</v>
      </c>
      <c r="S38" s="87" t="str">
        <f t="shared" si="7"/>
        <v>#REF!</v>
      </c>
    </row>
    <row r="39" ht="14.25" customHeight="1">
      <c r="B39" s="95" t="s">
        <v>79</v>
      </c>
      <c r="C39" s="86" t="str">
        <f>'BMT Aug 25'!C39</f>
        <v/>
      </c>
      <c r="D39" s="86" t="str">
        <f>'BMT Sep 25'!D39</f>
        <v/>
      </c>
      <c r="E39" s="86"/>
      <c r="F39" s="86" t="str">
        <f>'BMT Sep 25'!F39</f>
        <v/>
      </c>
      <c r="G39" s="86" t="str">
        <f>'BMT Sep 25'!G39</f>
        <v>#REF!</v>
      </c>
      <c r="H39" s="86" t="str">
        <f>'BMT Sep 25'!H39</f>
        <v>#REF!</v>
      </c>
      <c r="I39" s="86" t="str">
        <f>'BMT Sep 25'!I39</f>
        <v>#REF!</v>
      </c>
      <c r="J39" s="86" t="str">
        <f>'BMT Sep 25'!J39</f>
        <v>#REF!</v>
      </c>
      <c r="K39" s="82"/>
      <c r="L39" s="87" t="str">
        <f t="shared" si="5"/>
        <v>#REF!</v>
      </c>
      <c r="N39" s="86" t="str">
        <f>'BMT Sep 25'!E39</f>
        <v/>
      </c>
      <c r="O39" s="86">
        <f t="shared" si="6"/>
        <v>0</v>
      </c>
      <c r="P39" s="89"/>
      <c r="R39" s="87">
        <f>'Budget Tool FM'!H51</f>
        <v>0</v>
      </c>
      <c r="S39" s="87" t="str">
        <f t="shared" si="7"/>
        <v>#REF!</v>
      </c>
    </row>
    <row r="40" ht="14.25" customHeight="1">
      <c r="B40" s="95" t="s">
        <v>79</v>
      </c>
      <c r="C40" s="86" t="str">
        <f>'BMT Aug 25'!C40</f>
        <v/>
      </c>
      <c r="D40" s="86" t="str">
        <f>'BMT Sep 25'!D40</f>
        <v/>
      </c>
      <c r="E40" s="86"/>
      <c r="F40" s="86" t="str">
        <f>'BMT Sep 25'!F40</f>
        <v/>
      </c>
      <c r="G40" s="86" t="str">
        <f>'BMT Sep 25'!G40</f>
        <v>#REF!</v>
      </c>
      <c r="H40" s="86" t="str">
        <f>'BMT Sep 25'!H40</f>
        <v>#REF!</v>
      </c>
      <c r="I40" s="86" t="str">
        <f>'BMT Sep 25'!I40</f>
        <v>#REF!</v>
      </c>
      <c r="J40" s="86" t="str">
        <f>'BMT Sep 25'!J40</f>
        <v>#REF!</v>
      </c>
      <c r="K40" s="82"/>
      <c r="L40" s="87" t="str">
        <f t="shared" si="5"/>
        <v>#REF!</v>
      </c>
      <c r="N40" s="86" t="str">
        <f>'BMT Sep 25'!E40</f>
        <v/>
      </c>
      <c r="O40" s="86">
        <f t="shared" si="6"/>
        <v>0</v>
      </c>
      <c r="P40" s="89"/>
      <c r="R40" s="87">
        <f>'Budget Tool FM'!H52</f>
        <v>0</v>
      </c>
      <c r="S40" s="87" t="str">
        <f t="shared" si="7"/>
        <v>#REF!</v>
      </c>
    </row>
    <row r="41" ht="14.25" customHeight="1">
      <c r="B41" s="95" t="s">
        <v>79</v>
      </c>
      <c r="C41" s="86" t="str">
        <f>'BMT Aug 25'!C41</f>
        <v/>
      </c>
      <c r="D41" s="86" t="str">
        <f>'BMT Sep 25'!D41</f>
        <v/>
      </c>
      <c r="E41" s="86"/>
      <c r="F41" s="86" t="str">
        <f>'BMT Sep 25'!F41</f>
        <v/>
      </c>
      <c r="G41" s="86" t="str">
        <f>'BMT Sep 25'!G41</f>
        <v>#REF!</v>
      </c>
      <c r="H41" s="86" t="str">
        <f>'BMT Sep 25'!H41</f>
        <v>#REF!</v>
      </c>
      <c r="I41" s="86" t="str">
        <f>'BMT Sep 25'!I41</f>
        <v>#REF!</v>
      </c>
      <c r="J41" s="86" t="str">
        <f>'BMT Sep 25'!J41</f>
        <v>#REF!</v>
      </c>
      <c r="K41" s="82"/>
      <c r="L41" s="87" t="str">
        <f t="shared" si="5"/>
        <v>#REF!</v>
      </c>
      <c r="N41" s="86" t="str">
        <f>'BMT Sep 25'!E41</f>
        <v/>
      </c>
      <c r="O41" s="86">
        <f t="shared" si="6"/>
        <v>0</v>
      </c>
      <c r="P41" s="89"/>
      <c r="R41" s="87">
        <f>'Budget Tool FM'!H53</f>
        <v>0</v>
      </c>
      <c r="S41" s="87" t="str">
        <f t="shared" si="7"/>
        <v>#REF!</v>
      </c>
    </row>
    <row r="42" ht="14.25" customHeight="1">
      <c r="B42" s="95" t="s">
        <v>79</v>
      </c>
      <c r="C42" s="86" t="str">
        <f>'BMT Aug 25'!C42</f>
        <v/>
      </c>
      <c r="D42" s="86" t="str">
        <f>'BMT Sep 25'!D42</f>
        <v/>
      </c>
      <c r="E42" s="86"/>
      <c r="F42" s="86" t="str">
        <f>'BMT Sep 25'!F42</f>
        <v/>
      </c>
      <c r="G42" s="86" t="str">
        <f>'BMT Sep 25'!G42</f>
        <v>#REF!</v>
      </c>
      <c r="H42" s="86" t="str">
        <f>'BMT Sep 25'!H42</f>
        <v>#REF!</v>
      </c>
      <c r="I42" s="86" t="str">
        <f>'BMT Sep 25'!I42</f>
        <v>#REF!</v>
      </c>
      <c r="J42" s="86" t="str">
        <f>'BMT Sep 25'!J42</f>
        <v>#REF!</v>
      </c>
      <c r="K42" s="82"/>
      <c r="L42" s="87" t="str">
        <f t="shared" si="5"/>
        <v>#REF!</v>
      </c>
      <c r="N42" s="86" t="str">
        <f>'BMT Sep 25'!E42</f>
        <v/>
      </c>
      <c r="O42" s="86">
        <f t="shared" si="6"/>
        <v>0</v>
      </c>
      <c r="P42" s="89"/>
      <c r="R42" s="87">
        <f>'Budget Tool FM'!H54</f>
        <v>0</v>
      </c>
      <c r="S42" s="87" t="str">
        <f t="shared" si="7"/>
        <v>#REF!</v>
      </c>
    </row>
    <row r="43" ht="14.25" customHeight="1">
      <c r="B43" s="95" t="s">
        <v>79</v>
      </c>
      <c r="C43" s="86" t="str">
        <f>'BMT Aug 25'!C43</f>
        <v/>
      </c>
      <c r="D43" s="86" t="str">
        <f>'BMT Sep 25'!D43</f>
        <v/>
      </c>
      <c r="E43" s="86"/>
      <c r="F43" s="86" t="str">
        <f>'BMT Sep 25'!F43</f>
        <v/>
      </c>
      <c r="G43" s="86" t="str">
        <f>'BMT Sep 25'!G43</f>
        <v>#REF!</v>
      </c>
      <c r="H43" s="86" t="str">
        <f>'BMT Sep 25'!H43</f>
        <v>#REF!</v>
      </c>
      <c r="I43" s="86" t="str">
        <f>'BMT Sep 25'!I43</f>
        <v>#REF!</v>
      </c>
      <c r="J43" s="86" t="str">
        <f>'BMT Sep 25'!J43</f>
        <v>#REF!</v>
      </c>
      <c r="K43" s="82"/>
      <c r="L43" s="87" t="str">
        <f t="shared" si="5"/>
        <v>#REF!</v>
      </c>
      <c r="N43" s="86" t="str">
        <f>'BMT Sep 25'!E43</f>
        <v/>
      </c>
      <c r="O43" s="86">
        <f t="shared" si="6"/>
        <v>0</v>
      </c>
      <c r="P43" s="89"/>
      <c r="R43" s="87">
        <f>'Budget Tool FM'!H55</f>
        <v>0</v>
      </c>
      <c r="S43" s="87" t="str">
        <f t="shared" si="7"/>
        <v>#REF!</v>
      </c>
    </row>
    <row r="44" ht="14.25" customHeight="1">
      <c r="B44" s="95" t="s">
        <v>79</v>
      </c>
      <c r="C44" s="86" t="str">
        <f>'BMT Aug 25'!C44</f>
        <v/>
      </c>
      <c r="D44" s="86" t="str">
        <f>'BMT Sep 25'!D44</f>
        <v/>
      </c>
      <c r="E44" s="86"/>
      <c r="F44" s="86" t="str">
        <f>'BMT Sep 25'!F44</f>
        <v/>
      </c>
      <c r="G44" s="86" t="str">
        <f>'BMT Sep 25'!G44</f>
        <v>#REF!</v>
      </c>
      <c r="H44" s="86" t="str">
        <f>'BMT Sep 25'!H44</f>
        <v>#REF!</v>
      </c>
      <c r="I44" s="86" t="str">
        <f>'BMT Sep 25'!I44</f>
        <v>#REF!</v>
      </c>
      <c r="J44" s="86" t="str">
        <f>'BMT Sep 25'!J44</f>
        <v>#REF!</v>
      </c>
      <c r="K44" s="82"/>
      <c r="L44" s="87" t="str">
        <f t="shared" si="5"/>
        <v>#REF!</v>
      </c>
      <c r="N44" s="86" t="str">
        <f>'BMT Sep 25'!E44</f>
        <v/>
      </c>
      <c r="O44" s="86">
        <f t="shared" si="6"/>
        <v>0</v>
      </c>
      <c r="P44" s="89"/>
      <c r="R44" s="87">
        <f>'Budget Tool FM'!H56</f>
        <v>0</v>
      </c>
      <c r="S44" s="87" t="str">
        <f t="shared" si="7"/>
        <v>#REF!</v>
      </c>
    </row>
    <row r="45" ht="14.25" customHeight="1">
      <c r="B45" s="95" t="s">
        <v>79</v>
      </c>
      <c r="C45" s="86" t="str">
        <f>'BMT Aug 25'!C45</f>
        <v/>
      </c>
      <c r="D45" s="86" t="str">
        <f>'BMT Sep 25'!D45</f>
        <v/>
      </c>
      <c r="E45" s="86"/>
      <c r="F45" s="86" t="str">
        <f>'BMT Sep 25'!F45</f>
        <v/>
      </c>
      <c r="G45" s="86" t="str">
        <f>'BMT Sep 25'!G45</f>
        <v>#REF!</v>
      </c>
      <c r="H45" s="86" t="str">
        <f>'BMT Sep 25'!H45</f>
        <v>#REF!</v>
      </c>
      <c r="I45" s="86" t="str">
        <f>'BMT Sep 25'!I45</f>
        <v>#REF!</v>
      </c>
      <c r="J45" s="86" t="str">
        <f>'BMT Sep 25'!J45</f>
        <v>#REF!</v>
      </c>
      <c r="K45" s="82"/>
      <c r="L45" s="87" t="str">
        <f t="shared" si="5"/>
        <v>#REF!</v>
      </c>
      <c r="N45" s="86" t="str">
        <f>'BMT Sep 25'!E45</f>
        <v/>
      </c>
      <c r="O45" s="86">
        <f t="shared" si="6"/>
        <v>0</v>
      </c>
      <c r="P45" s="89"/>
      <c r="R45" s="87">
        <f>'Budget Tool FM'!H57</f>
        <v>0</v>
      </c>
      <c r="S45" s="87" t="str">
        <f t="shared" si="7"/>
        <v>#REF!</v>
      </c>
    </row>
    <row r="46" ht="14.25" customHeight="1">
      <c r="B46" s="95" t="s">
        <v>79</v>
      </c>
      <c r="C46" s="86" t="str">
        <f>'BMT Aug 25'!C46</f>
        <v/>
      </c>
      <c r="D46" s="86" t="str">
        <f>'BMT Sep 25'!D46</f>
        <v/>
      </c>
      <c r="E46" s="86"/>
      <c r="F46" s="86" t="str">
        <f>'BMT Sep 25'!F46</f>
        <v/>
      </c>
      <c r="G46" s="86" t="str">
        <f>'BMT Sep 25'!G46</f>
        <v>#REF!</v>
      </c>
      <c r="H46" s="86" t="str">
        <f>'BMT Sep 25'!H46</f>
        <v>#REF!</v>
      </c>
      <c r="I46" s="86" t="str">
        <f>'BMT Sep 25'!I46</f>
        <v>#REF!</v>
      </c>
      <c r="J46" s="86" t="str">
        <f>'BMT Sep 25'!J46</f>
        <v>#REF!</v>
      </c>
      <c r="K46" s="82"/>
      <c r="L46" s="87" t="str">
        <f t="shared" si="5"/>
        <v>#REF!</v>
      </c>
      <c r="N46" s="86" t="str">
        <f>'BMT Sep 25'!E46</f>
        <v/>
      </c>
      <c r="O46" s="86">
        <f t="shared" si="6"/>
        <v>0</v>
      </c>
      <c r="P46" s="89"/>
      <c r="R46" s="87">
        <f>'Budget Tool FM'!H58</f>
        <v>0</v>
      </c>
      <c r="S46" s="87" t="str">
        <f t="shared" si="7"/>
        <v>#REF!</v>
      </c>
    </row>
    <row r="47" ht="14.25" customHeight="1">
      <c r="B47" s="95" t="s">
        <v>79</v>
      </c>
      <c r="C47" s="86" t="str">
        <f>'BMT Aug 25'!C47</f>
        <v/>
      </c>
      <c r="D47" s="86" t="str">
        <f>'BMT Sep 25'!D47</f>
        <v/>
      </c>
      <c r="E47" s="86"/>
      <c r="F47" s="86" t="str">
        <f>'BMT Sep 25'!F47</f>
        <v/>
      </c>
      <c r="G47" s="86" t="str">
        <f>'BMT Sep 25'!G47</f>
        <v>#REF!</v>
      </c>
      <c r="H47" s="86" t="str">
        <f>'BMT Sep 25'!H47</f>
        <v>#REF!</v>
      </c>
      <c r="I47" s="86" t="str">
        <f>'BMT Sep 25'!I47</f>
        <v>#REF!</v>
      </c>
      <c r="J47" s="86" t="str">
        <f>'BMT Sep 25'!J47</f>
        <v>#REF!</v>
      </c>
      <c r="K47" s="82"/>
      <c r="L47" s="87" t="str">
        <f t="shared" si="5"/>
        <v>#REF!</v>
      </c>
      <c r="N47" s="86" t="str">
        <f>'BMT Sep 25'!E47</f>
        <v/>
      </c>
      <c r="O47" s="86">
        <f t="shared" si="6"/>
        <v>0</v>
      </c>
      <c r="P47" s="89"/>
      <c r="R47" s="87">
        <f>'Budget Tool FM'!H59</f>
        <v>0</v>
      </c>
      <c r="S47" s="87" t="str">
        <f t="shared" si="7"/>
        <v>#REF!</v>
      </c>
    </row>
    <row r="48" ht="14.25" customHeight="1">
      <c r="B48" s="95" t="s">
        <v>79</v>
      </c>
      <c r="C48" s="86" t="str">
        <f>'BMT Aug 25'!C48</f>
        <v/>
      </c>
      <c r="D48" s="86" t="str">
        <f>'BMT Sep 25'!D48</f>
        <v/>
      </c>
      <c r="E48" s="86"/>
      <c r="F48" s="86" t="str">
        <f>'BMT Sep 25'!F48</f>
        <v/>
      </c>
      <c r="G48" s="86" t="str">
        <f>'BMT Sep 25'!G48</f>
        <v>#REF!</v>
      </c>
      <c r="H48" s="86" t="str">
        <f>'BMT Sep 25'!H48</f>
        <v>#REF!</v>
      </c>
      <c r="I48" s="86" t="str">
        <f>'BMT Sep 25'!I48</f>
        <v>#REF!</v>
      </c>
      <c r="J48" s="86" t="str">
        <f>'BMT Sep 25'!J48</f>
        <v>#REF!</v>
      </c>
      <c r="K48" s="82"/>
      <c r="L48" s="87" t="str">
        <f t="shared" si="5"/>
        <v>#REF!</v>
      </c>
      <c r="N48" s="86" t="str">
        <f>'BMT Sep 25'!E48</f>
        <v/>
      </c>
      <c r="O48" s="86">
        <f t="shared" si="6"/>
        <v>0</v>
      </c>
      <c r="P48" s="89"/>
      <c r="R48" s="87">
        <f>'Budget Tool FM'!H60</f>
        <v>0</v>
      </c>
      <c r="S48" s="87" t="str">
        <f t="shared" si="7"/>
        <v>#REF!</v>
      </c>
    </row>
    <row r="49" ht="14.25" customHeight="1">
      <c r="B49" s="95" t="s">
        <v>79</v>
      </c>
      <c r="C49" s="86" t="str">
        <f>'BMT Aug 25'!C49</f>
        <v/>
      </c>
      <c r="D49" s="86" t="str">
        <f>'BMT Sep 25'!D49</f>
        <v/>
      </c>
      <c r="E49" s="86"/>
      <c r="F49" s="86" t="str">
        <f>'BMT Sep 25'!F49</f>
        <v/>
      </c>
      <c r="G49" s="86" t="str">
        <f>'BMT Sep 25'!G49</f>
        <v>#REF!</v>
      </c>
      <c r="H49" s="86" t="str">
        <f>'BMT Sep 25'!H49</f>
        <v>#REF!</v>
      </c>
      <c r="I49" s="86" t="str">
        <f>'BMT Sep 25'!I49</f>
        <v>#REF!</v>
      </c>
      <c r="J49" s="86" t="str">
        <f>'BMT Sep 25'!J49</f>
        <v>#REF!</v>
      </c>
      <c r="K49" s="82"/>
      <c r="L49" s="87" t="str">
        <f t="shared" si="5"/>
        <v>#REF!</v>
      </c>
      <c r="N49" s="86" t="str">
        <f>'BMT Sep 25'!E49</f>
        <v/>
      </c>
      <c r="O49" s="86">
        <f t="shared" si="6"/>
        <v>0</v>
      </c>
      <c r="P49" s="89"/>
      <c r="R49" s="87">
        <f>'Budget Tool FM'!H61</f>
        <v>0</v>
      </c>
      <c r="S49" s="87" t="str">
        <f t="shared" si="7"/>
        <v>#REF!</v>
      </c>
    </row>
    <row r="50" ht="14.25" customHeight="1">
      <c r="B50" s="95" t="s">
        <v>79</v>
      </c>
      <c r="C50" s="86" t="str">
        <f>'BMT Aug 25'!C50</f>
        <v/>
      </c>
      <c r="D50" s="86" t="str">
        <f>'BMT Sep 25'!D50</f>
        <v/>
      </c>
      <c r="E50" s="86"/>
      <c r="F50" s="86" t="str">
        <f>'BMT Sep 25'!F50</f>
        <v/>
      </c>
      <c r="G50" s="86" t="str">
        <f>'BMT Sep 25'!G50</f>
        <v>#REF!</v>
      </c>
      <c r="H50" s="86" t="str">
        <f>'BMT Sep 25'!H50</f>
        <v>#REF!</v>
      </c>
      <c r="I50" s="86" t="str">
        <f>'BMT Sep 25'!I50</f>
        <v>#REF!</v>
      </c>
      <c r="J50" s="86" t="str">
        <f>'BMT Sep 25'!J50</f>
        <v>#REF!</v>
      </c>
      <c r="K50" s="82"/>
      <c r="L50" s="87" t="str">
        <f t="shared" si="5"/>
        <v>#REF!</v>
      </c>
      <c r="N50" s="86" t="str">
        <f>'BMT Sep 25'!E50</f>
        <v/>
      </c>
      <c r="O50" s="86">
        <f t="shared" si="6"/>
        <v>0</v>
      </c>
      <c r="P50" s="89"/>
      <c r="R50" s="87">
        <f>'Budget Tool FM'!H62</f>
        <v>0</v>
      </c>
      <c r="S50" s="87" t="str">
        <f t="shared" si="7"/>
        <v>#REF!</v>
      </c>
    </row>
    <row r="51" ht="14.25" customHeight="1">
      <c r="B51" s="96" t="s">
        <v>79</v>
      </c>
      <c r="C51" s="86" t="str">
        <f>'BMT Aug 25'!C51</f>
        <v/>
      </c>
      <c r="D51" s="86" t="str">
        <f>'BMT Sep 25'!D51</f>
        <v/>
      </c>
      <c r="E51" s="86"/>
      <c r="F51" s="86" t="str">
        <f>'BMT Sep 25'!F51</f>
        <v/>
      </c>
      <c r="G51" s="86" t="str">
        <f>'BMT Sep 25'!G51</f>
        <v>#REF!</v>
      </c>
      <c r="H51" s="86" t="str">
        <f>'BMT Sep 25'!H51</f>
        <v>#REF!</v>
      </c>
      <c r="I51" s="86" t="str">
        <f>'BMT Sep 25'!I51</f>
        <v>#REF!</v>
      </c>
      <c r="J51" s="86" t="str">
        <f>'BMT Sep 25'!J51</f>
        <v>#REF!</v>
      </c>
      <c r="K51" s="82"/>
      <c r="L51" s="87" t="str">
        <f t="shared" si="5"/>
        <v>#REF!</v>
      </c>
      <c r="N51" s="86" t="str">
        <f>'BMT Sep 25'!E51</f>
        <v/>
      </c>
      <c r="O51" s="86">
        <f t="shared" si="6"/>
        <v>0</v>
      </c>
      <c r="P51" s="89"/>
      <c r="R51" s="87">
        <f>'Budget Tool FM'!H63</f>
        <v>0</v>
      </c>
      <c r="S51" s="87" t="str">
        <f t="shared" si="7"/>
        <v>#REF!</v>
      </c>
    </row>
    <row r="52" ht="14.25" customHeight="1">
      <c r="B52" s="91" t="s">
        <v>80</v>
      </c>
      <c r="C52" s="92">
        <f t="shared" ref="C52:J52" si="8">SUM(C35:C51)</f>
        <v>0</v>
      </c>
      <c r="D52" s="92">
        <f t="shared" si="8"/>
        <v>0</v>
      </c>
      <c r="E52" s="114">
        <f t="shared" si="8"/>
        <v>0</v>
      </c>
      <c r="F52" s="92">
        <f t="shared" si="8"/>
        <v>0</v>
      </c>
      <c r="G52" s="92" t="str">
        <f t="shared" si="8"/>
        <v>#REF!</v>
      </c>
      <c r="H52" s="92" t="str">
        <f t="shared" si="8"/>
        <v>#REF!</v>
      </c>
      <c r="I52" s="92" t="str">
        <f t="shared" si="8"/>
        <v>#REF!</v>
      </c>
      <c r="J52" s="92" t="str">
        <f t="shared" si="8"/>
        <v>#REF!</v>
      </c>
      <c r="K52" s="82"/>
      <c r="L52" s="92" t="str">
        <f t="shared" si="5"/>
        <v>#REF!</v>
      </c>
      <c r="N52" s="115">
        <f>'BMT Sep 25'!E52</f>
        <v>0</v>
      </c>
      <c r="O52" s="115">
        <f t="shared" si="6"/>
        <v>0</v>
      </c>
      <c r="P52" s="117"/>
      <c r="R52" s="93">
        <f>'Budget Tool FM'!H64</f>
        <v>0</v>
      </c>
      <c r="S52" s="93" t="str">
        <f t="shared" si="7"/>
        <v>#REF!</v>
      </c>
    </row>
    <row r="53" ht="14.25" customHeight="1">
      <c r="B53" s="76"/>
      <c r="C53" s="82"/>
      <c r="D53" s="82"/>
      <c r="E53" s="82"/>
      <c r="F53" s="82"/>
      <c r="G53" s="82"/>
      <c r="H53" s="82"/>
      <c r="I53" s="82"/>
      <c r="J53" s="82"/>
      <c r="K53" s="82"/>
      <c r="L53" s="82"/>
      <c r="N53" s="82"/>
      <c r="O53" s="82"/>
      <c r="R53" s="82"/>
      <c r="S53" s="82"/>
    </row>
    <row r="54" ht="14.25" customHeight="1">
      <c r="B54" s="91" t="s">
        <v>81</v>
      </c>
      <c r="C54" s="92">
        <f t="shared" ref="C54:J54" si="9">+C32+C52</f>
        <v>0</v>
      </c>
      <c r="D54" s="92">
        <f t="shared" si="9"/>
        <v>0</v>
      </c>
      <c r="E54" s="114">
        <f t="shared" si="9"/>
        <v>0</v>
      </c>
      <c r="F54" s="92" t="str">
        <f t="shared" si="9"/>
        <v>#REF!</v>
      </c>
      <c r="G54" s="92" t="str">
        <f t="shared" si="9"/>
        <v>#REF!</v>
      </c>
      <c r="H54" s="92" t="str">
        <f t="shared" si="9"/>
        <v>#REF!</v>
      </c>
      <c r="I54" s="92" t="str">
        <f t="shared" si="9"/>
        <v>#REF!</v>
      </c>
      <c r="J54" s="92" t="str">
        <f t="shared" si="9"/>
        <v>#REF!</v>
      </c>
      <c r="K54" s="82"/>
      <c r="L54" s="92" t="str">
        <f>SUM(C54:J54)</f>
        <v>#REF!</v>
      </c>
      <c r="N54" s="115" t="str">
        <f>'BMT Sep 25'!E54</f>
        <v>#REF!</v>
      </c>
      <c r="O54" s="118" t="str">
        <f>SUM(N54-E54)</f>
        <v>#REF!</v>
      </c>
      <c r="R54" s="93">
        <f>'Budget Tool FM'!H66</f>
        <v>0</v>
      </c>
      <c r="S54" s="93" t="str">
        <f>SUM(R54-L54)</f>
        <v>#REF!</v>
      </c>
    </row>
    <row r="55" ht="14.25" customHeight="1">
      <c r="C55" s="82"/>
      <c r="D55" s="82"/>
      <c r="E55" s="82"/>
      <c r="F55" s="82"/>
      <c r="G55" s="82"/>
      <c r="H55" s="82"/>
      <c r="I55" s="82"/>
      <c r="J55" s="82"/>
      <c r="K55" s="82"/>
      <c r="L55" s="82"/>
      <c r="N55" s="82"/>
      <c r="O55" s="82"/>
      <c r="R55" s="82"/>
      <c r="S55" s="82"/>
    </row>
    <row r="56" ht="14.25" customHeight="1">
      <c r="B56" s="119" t="s">
        <v>82</v>
      </c>
      <c r="C56" s="120" t="str">
        <f>SUM(L54)</f>
        <v>#REF!</v>
      </c>
      <c r="D56" s="82"/>
      <c r="E56" s="82"/>
      <c r="F56" s="82"/>
      <c r="G56" s="82"/>
      <c r="H56" s="82"/>
      <c r="I56" s="82"/>
      <c r="J56" s="82"/>
      <c r="K56" s="82"/>
      <c r="L56" s="82"/>
      <c r="N56" s="82"/>
      <c r="O56" s="82"/>
      <c r="R56" s="82"/>
      <c r="S56" s="82"/>
    </row>
    <row r="57" ht="9.0" customHeight="1"/>
    <row r="58" ht="14.25" customHeight="1">
      <c r="B58" s="119" t="s">
        <v>94</v>
      </c>
      <c r="C58" s="120" t="str">
        <f>'Budget Tool FM'!#REF!</f>
        <v>#ERROR!</v>
      </c>
      <c r="D58" s="82" t="str">
        <f>SUM(C58-C56)</f>
        <v>#ERROR!</v>
      </c>
    </row>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480314960629921" footer="0.0" header="0.0" left="0.7086614173228347" right="0.7086614173228347" top="0.7480314960629921"/>
  <pageSetup paperSize="8" scale="75" orientation="landscape"/>
  <headerFooter>
    <oddHeader>&amp;C&amp;F &amp;A</oddHeader>
  </headerFooter>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5.14"/>
    <col customWidth="1" min="2" max="2" width="44.0"/>
    <col customWidth="1" min="3" max="10" width="10.71"/>
    <col customWidth="1" min="11" max="11" width="0.57"/>
    <col customWidth="1" min="12" max="12" width="11.14"/>
    <col customWidth="1" min="13" max="13" width="2.86"/>
    <col customWidth="1" min="14" max="14" width="13.86"/>
    <col customWidth="1" min="15" max="15" width="10.71"/>
    <col customWidth="1" min="16" max="16" width="57.29"/>
    <col customWidth="1" min="17" max="17" width="3.14"/>
    <col customWidth="1" min="18" max="19" width="10.71"/>
  </cols>
  <sheetData>
    <row r="1" ht="14.25" customHeight="1"/>
    <row r="2" ht="14.25" customHeight="1"/>
    <row r="3" ht="14.25" customHeight="1"/>
    <row r="4" ht="14.25" customHeight="1"/>
    <row r="5" ht="14.25" customHeight="1"/>
    <row r="6" ht="14.25" customHeight="1">
      <c r="A6" s="76" t="s">
        <v>83</v>
      </c>
    </row>
    <row r="7" ht="14.25" customHeight="1"/>
    <row r="8" ht="24.0" customHeight="1">
      <c r="C8" s="99" t="s">
        <v>84</v>
      </c>
      <c r="D8" s="99" t="s">
        <v>84</v>
      </c>
      <c r="E8" s="99" t="s">
        <v>97</v>
      </c>
      <c r="F8" s="98" t="s">
        <v>84</v>
      </c>
      <c r="G8" s="99" t="s">
        <v>85</v>
      </c>
      <c r="H8" s="99" t="s">
        <v>85</v>
      </c>
      <c r="I8" s="99" t="s">
        <v>85</v>
      </c>
      <c r="J8" s="99" t="s">
        <v>85</v>
      </c>
      <c r="L8" s="100" t="s">
        <v>86</v>
      </c>
      <c r="N8" s="101" t="s">
        <v>98</v>
      </c>
      <c r="O8" s="102" t="s">
        <v>88</v>
      </c>
      <c r="R8" s="103" t="s">
        <v>89</v>
      </c>
      <c r="S8" s="104" t="s">
        <v>88</v>
      </c>
    </row>
    <row r="9" ht="20.25" customHeight="1">
      <c r="C9" s="106">
        <v>45870.0</v>
      </c>
      <c r="D9" s="106">
        <v>45901.0</v>
      </c>
      <c r="E9" s="106">
        <v>45931.0</v>
      </c>
      <c r="F9" s="105">
        <v>45962.0</v>
      </c>
      <c r="G9" s="106">
        <v>45992.0</v>
      </c>
      <c r="H9" s="106">
        <v>46023.0</v>
      </c>
      <c r="I9" s="106">
        <v>46054.0</v>
      </c>
      <c r="J9" s="106">
        <v>46082.0</v>
      </c>
      <c r="L9" s="107" t="s">
        <v>90</v>
      </c>
      <c r="N9" s="108">
        <v>45962.0</v>
      </c>
      <c r="O9" s="108">
        <v>45962.0</v>
      </c>
      <c r="R9" s="109" t="s">
        <v>91</v>
      </c>
      <c r="S9" s="109" t="s">
        <v>91</v>
      </c>
    </row>
    <row r="10" ht="14.25" customHeight="1">
      <c r="C10" s="82"/>
      <c r="D10" s="82"/>
      <c r="E10" s="82"/>
      <c r="F10" s="82"/>
      <c r="G10" s="82"/>
      <c r="H10" s="82"/>
      <c r="I10" s="82"/>
      <c r="J10" s="82"/>
      <c r="K10" s="82"/>
      <c r="L10" s="82"/>
      <c r="N10" s="82"/>
      <c r="O10" s="82"/>
      <c r="R10" s="82"/>
      <c r="S10" s="82"/>
    </row>
    <row r="11" ht="14.25" customHeight="1">
      <c r="B11" s="83" t="s">
        <v>92</v>
      </c>
      <c r="C11" s="82"/>
      <c r="D11" s="82"/>
      <c r="E11" s="82"/>
      <c r="F11" s="82"/>
      <c r="G11" s="82"/>
      <c r="H11" s="82"/>
      <c r="I11" s="82"/>
      <c r="J11" s="82"/>
      <c r="K11" s="82"/>
      <c r="L11" s="82"/>
      <c r="N11" s="82"/>
      <c r="O11" s="82"/>
      <c r="P11" s="83" t="s">
        <v>19</v>
      </c>
      <c r="R11" s="82"/>
      <c r="S11" s="82"/>
    </row>
    <row r="12" ht="14.25" customHeight="1">
      <c r="B12" s="110" t="s">
        <v>93</v>
      </c>
      <c r="C12" s="86" t="str">
        <f>'BMT Aug 25'!C12</f>
        <v/>
      </c>
      <c r="D12" s="86" t="str">
        <f>'BMT Sep 25'!D12</f>
        <v/>
      </c>
      <c r="E12" s="86" t="str">
        <f>'BMT Oct 25'!E12</f>
        <v/>
      </c>
      <c r="F12" s="86"/>
      <c r="G12" s="86" t="str">
        <f>'BMT Oct 25'!G12</f>
        <v>#REF!</v>
      </c>
      <c r="H12" s="86" t="str">
        <f>'BMT Oct 25'!H12</f>
        <v>#REF!</v>
      </c>
      <c r="I12" s="86" t="str">
        <f>'BMT Oct 25'!I12</f>
        <v>#REF!</v>
      </c>
      <c r="J12" s="86" t="str">
        <f>'BMT Oct 25'!J12</f>
        <v>#REF!</v>
      </c>
      <c r="K12" s="82"/>
      <c r="L12" s="111" t="str">
        <f t="shared" ref="L12:L32" si="1">SUM(C12:J12)</f>
        <v>#REF!</v>
      </c>
      <c r="N12" s="112" t="str">
        <f>'BMT Oct 25'!F12</f>
        <v/>
      </c>
      <c r="O12" s="112">
        <f t="shared" ref="O12:O32" si="2">SUM(N12-F12)</f>
        <v>0</v>
      </c>
      <c r="P12" s="113"/>
      <c r="R12" s="111">
        <f>'Budget Tool FM'!H12</f>
        <v>0</v>
      </c>
      <c r="S12" s="111" t="str">
        <f t="shared" ref="S12:S32" si="3">SUM(R12-L12)</f>
        <v>#REF!</v>
      </c>
    </row>
    <row r="13" ht="14.25" customHeight="1">
      <c r="B13" s="110" t="s">
        <v>93</v>
      </c>
      <c r="C13" s="86" t="str">
        <f>'BMT Aug 25'!C13</f>
        <v/>
      </c>
      <c r="D13" s="86" t="str">
        <f>'BMT Sep 25'!D13</f>
        <v/>
      </c>
      <c r="E13" s="86" t="str">
        <f>'BMT Oct 25'!E13</f>
        <v/>
      </c>
      <c r="F13" s="86"/>
      <c r="G13" s="86" t="str">
        <f>'BMT Oct 25'!G13</f>
        <v>#REF!</v>
      </c>
      <c r="H13" s="86" t="str">
        <f>'BMT Oct 25'!H13</f>
        <v>#REF!</v>
      </c>
      <c r="I13" s="86" t="str">
        <f>'BMT Oct 25'!I13</f>
        <v>#REF!</v>
      </c>
      <c r="J13" s="86" t="str">
        <f>'BMT Oct 25'!J13</f>
        <v>#REF!</v>
      </c>
      <c r="K13" s="82"/>
      <c r="L13" s="111" t="str">
        <f t="shared" si="1"/>
        <v>#REF!</v>
      </c>
      <c r="N13" s="112" t="str">
        <f>'BMT Oct 25'!F13</f>
        <v/>
      </c>
      <c r="O13" s="112">
        <f t="shared" si="2"/>
        <v>0</v>
      </c>
      <c r="P13" s="89"/>
      <c r="R13" s="111">
        <f>'Budget Tool FM'!H13</f>
        <v>0</v>
      </c>
      <c r="S13" s="111" t="str">
        <f t="shared" si="3"/>
        <v>#REF!</v>
      </c>
    </row>
    <row r="14" ht="14.25" customHeight="1">
      <c r="B14" s="110" t="s">
        <v>93</v>
      </c>
      <c r="C14" s="86" t="str">
        <f>'BMT Aug 25'!C14</f>
        <v/>
      </c>
      <c r="D14" s="86" t="str">
        <f>'BMT Sep 25'!D14</f>
        <v/>
      </c>
      <c r="E14" s="86" t="str">
        <f>'BMT Oct 25'!E14</f>
        <v/>
      </c>
      <c r="F14" s="86"/>
      <c r="G14" s="86" t="str">
        <f>'BMT Oct 25'!G14</f>
        <v>#REF!</v>
      </c>
      <c r="H14" s="86" t="str">
        <f>'BMT Oct 25'!H14</f>
        <v>#REF!</v>
      </c>
      <c r="I14" s="86" t="str">
        <f>'BMT Oct 25'!I14</f>
        <v>#REF!</v>
      </c>
      <c r="J14" s="86" t="str">
        <f>'BMT Oct 25'!J14</f>
        <v>#REF!</v>
      </c>
      <c r="K14" s="82"/>
      <c r="L14" s="111" t="str">
        <f t="shared" si="1"/>
        <v>#REF!</v>
      </c>
      <c r="N14" s="112" t="str">
        <f>'BMT Oct 25'!F14</f>
        <v/>
      </c>
      <c r="O14" s="112">
        <f t="shared" si="2"/>
        <v>0</v>
      </c>
      <c r="P14" s="89"/>
      <c r="R14" s="111">
        <f>'Budget Tool FM'!H14</f>
        <v>0</v>
      </c>
      <c r="S14" s="111" t="str">
        <f t="shared" si="3"/>
        <v>#REF!</v>
      </c>
    </row>
    <row r="15" ht="14.25" customHeight="1">
      <c r="B15" s="110" t="s">
        <v>93</v>
      </c>
      <c r="C15" s="86" t="str">
        <f>'BMT Aug 25'!C15</f>
        <v/>
      </c>
      <c r="D15" s="86" t="str">
        <f>'BMT Sep 25'!D15</f>
        <v/>
      </c>
      <c r="E15" s="86" t="str">
        <f>'BMT Oct 25'!E15</f>
        <v/>
      </c>
      <c r="F15" s="86"/>
      <c r="G15" s="86" t="str">
        <f>'BMT Oct 25'!G15</f>
        <v>#REF!</v>
      </c>
      <c r="H15" s="86" t="str">
        <f>'BMT Oct 25'!H15</f>
        <v>#REF!</v>
      </c>
      <c r="I15" s="86" t="str">
        <f>'BMT Oct 25'!I15</f>
        <v>#REF!</v>
      </c>
      <c r="J15" s="86" t="str">
        <f>'BMT Oct 25'!J15</f>
        <v>#REF!</v>
      </c>
      <c r="K15" s="82"/>
      <c r="L15" s="111" t="str">
        <f t="shared" si="1"/>
        <v>#REF!</v>
      </c>
      <c r="N15" s="112" t="str">
        <f>'BMT Oct 25'!F15</f>
        <v/>
      </c>
      <c r="O15" s="112">
        <f t="shared" si="2"/>
        <v>0</v>
      </c>
      <c r="P15" s="89"/>
      <c r="R15" s="111">
        <f>'Budget Tool FM'!H15</f>
        <v>0</v>
      </c>
      <c r="S15" s="111" t="str">
        <f t="shared" si="3"/>
        <v>#REF!</v>
      </c>
    </row>
    <row r="16" ht="14.25" customHeight="1">
      <c r="B16" s="110" t="s">
        <v>93</v>
      </c>
      <c r="C16" s="86" t="str">
        <f>'BMT Aug 25'!C16</f>
        <v/>
      </c>
      <c r="D16" s="86" t="str">
        <f>'BMT Sep 25'!D16</f>
        <v/>
      </c>
      <c r="E16" s="86" t="str">
        <f>'BMT Oct 25'!E16</f>
        <v/>
      </c>
      <c r="F16" s="86"/>
      <c r="G16" s="86" t="str">
        <f>'BMT Oct 25'!G16</f>
        <v>#REF!</v>
      </c>
      <c r="H16" s="86" t="str">
        <f>'BMT Oct 25'!H16</f>
        <v>#REF!</v>
      </c>
      <c r="I16" s="86" t="str">
        <f>'BMT Oct 25'!I16</f>
        <v>#REF!</v>
      </c>
      <c r="J16" s="86" t="str">
        <f>'BMT Oct 25'!J16</f>
        <v>#REF!</v>
      </c>
      <c r="K16" s="82"/>
      <c r="L16" s="111" t="str">
        <f t="shared" si="1"/>
        <v>#REF!</v>
      </c>
      <c r="N16" s="112" t="str">
        <f>'BMT Oct 25'!F16</f>
        <v/>
      </c>
      <c r="O16" s="112">
        <f t="shared" si="2"/>
        <v>0</v>
      </c>
      <c r="P16" s="89"/>
      <c r="R16" s="111">
        <f>'Budget Tool FM'!H18</f>
        <v>0</v>
      </c>
      <c r="S16" s="111" t="str">
        <f t="shared" si="3"/>
        <v>#REF!</v>
      </c>
    </row>
    <row r="17" ht="14.25" customHeight="1">
      <c r="B17" s="110" t="s">
        <v>93</v>
      </c>
      <c r="C17" s="86" t="str">
        <f>'BMT Aug 25'!C17</f>
        <v/>
      </c>
      <c r="D17" s="86" t="str">
        <f>'BMT Sep 25'!D17</f>
        <v/>
      </c>
      <c r="E17" s="86" t="str">
        <f>'BMT Oct 25'!E17</f>
        <v/>
      </c>
      <c r="F17" s="86"/>
      <c r="G17" s="86" t="str">
        <f>'BMT Oct 25'!G17</f>
        <v>#REF!</v>
      </c>
      <c r="H17" s="86" t="str">
        <f>'BMT Oct 25'!H17</f>
        <v>#REF!</v>
      </c>
      <c r="I17" s="86" t="str">
        <f>'BMT Oct 25'!I17</f>
        <v>#REF!</v>
      </c>
      <c r="J17" s="86" t="str">
        <f>'BMT Oct 25'!J17</f>
        <v>#REF!</v>
      </c>
      <c r="K17" s="82"/>
      <c r="L17" s="111" t="str">
        <f t="shared" si="1"/>
        <v>#REF!</v>
      </c>
      <c r="N17" s="112" t="str">
        <f>'BMT Oct 25'!F17</f>
        <v/>
      </c>
      <c r="O17" s="112">
        <f t="shared" si="2"/>
        <v>0</v>
      </c>
      <c r="P17" s="89"/>
      <c r="R17" s="111">
        <f>'Budget Tool FM'!H19</f>
        <v>0</v>
      </c>
      <c r="S17" s="111" t="str">
        <f t="shared" si="3"/>
        <v>#REF!</v>
      </c>
    </row>
    <row r="18" ht="14.25" customHeight="1">
      <c r="B18" s="110" t="s">
        <v>93</v>
      </c>
      <c r="C18" s="86" t="str">
        <f>'BMT Aug 25'!C18</f>
        <v/>
      </c>
      <c r="D18" s="86" t="str">
        <f>'BMT Sep 25'!D18</f>
        <v/>
      </c>
      <c r="E18" s="86" t="str">
        <f>'BMT Oct 25'!E18</f>
        <v/>
      </c>
      <c r="F18" s="86"/>
      <c r="G18" s="86" t="str">
        <f>'BMT Oct 25'!G18</f>
        <v>#REF!</v>
      </c>
      <c r="H18" s="86" t="str">
        <f>'BMT Oct 25'!H18</f>
        <v>#REF!</v>
      </c>
      <c r="I18" s="86" t="str">
        <f>'BMT Oct 25'!I18</f>
        <v>#REF!</v>
      </c>
      <c r="J18" s="86" t="str">
        <f>'BMT Oct 25'!J18</f>
        <v>#REF!</v>
      </c>
      <c r="K18" s="82"/>
      <c r="L18" s="111" t="str">
        <f t="shared" si="1"/>
        <v>#REF!</v>
      </c>
      <c r="N18" s="112" t="str">
        <f>'BMT Oct 25'!F18</f>
        <v/>
      </c>
      <c r="O18" s="112">
        <f t="shared" si="2"/>
        <v>0</v>
      </c>
      <c r="P18" s="89"/>
      <c r="R18" s="111">
        <f>'Budget Tool FM'!H20</f>
        <v>0</v>
      </c>
      <c r="S18" s="111" t="str">
        <f t="shared" si="3"/>
        <v>#REF!</v>
      </c>
    </row>
    <row r="19" ht="14.25" customHeight="1">
      <c r="B19" s="110" t="s">
        <v>93</v>
      </c>
      <c r="C19" s="86" t="str">
        <f>'BMT Aug 25'!C19</f>
        <v/>
      </c>
      <c r="D19" s="86" t="str">
        <f>'BMT Sep 25'!D19</f>
        <v/>
      </c>
      <c r="E19" s="86" t="str">
        <f>'BMT Oct 25'!E19</f>
        <v/>
      </c>
      <c r="F19" s="86"/>
      <c r="G19" s="86" t="str">
        <f>'BMT Oct 25'!G19</f>
        <v>#REF!</v>
      </c>
      <c r="H19" s="86" t="str">
        <f>'BMT Oct 25'!H19</f>
        <v>#REF!</v>
      </c>
      <c r="I19" s="86" t="str">
        <f>'BMT Oct 25'!I19</f>
        <v>#REF!</v>
      </c>
      <c r="J19" s="86" t="str">
        <f>'BMT Oct 25'!J19</f>
        <v>#REF!</v>
      </c>
      <c r="K19" s="82"/>
      <c r="L19" s="111" t="str">
        <f t="shared" si="1"/>
        <v>#REF!</v>
      </c>
      <c r="N19" s="112" t="str">
        <f>'BMT Oct 25'!F19</f>
        <v/>
      </c>
      <c r="O19" s="112">
        <f t="shared" si="2"/>
        <v>0</v>
      </c>
      <c r="P19" s="89"/>
      <c r="R19" s="111">
        <f>'Budget Tool FM'!H23</f>
        <v>0</v>
      </c>
      <c r="S19" s="111" t="str">
        <f t="shared" si="3"/>
        <v>#REF!</v>
      </c>
    </row>
    <row r="20" ht="14.25" customHeight="1">
      <c r="B20" s="110" t="s">
        <v>93</v>
      </c>
      <c r="C20" s="86" t="str">
        <f>'BMT Aug 25'!C20</f>
        <v/>
      </c>
      <c r="D20" s="86" t="str">
        <f>'BMT Sep 25'!D20</f>
        <v/>
      </c>
      <c r="E20" s="86" t="str">
        <f>'BMT Oct 25'!E20</f>
        <v/>
      </c>
      <c r="F20" s="86"/>
      <c r="G20" s="86" t="str">
        <f>'BMT Oct 25'!G20</f>
        <v>#REF!</v>
      </c>
      <c r="H20" s="86" t="str">
        <f>'BMT Oct 25'!H20</f>
        <v>#REF!</v>
      </c>
      <c r="I20" s="86" t="str">
        <f>'BMT Oct 25'!I20</f>
        <v>#REF!</v>
      </c>
      <c r="J20" s="86" t="str">
        <f>'BMT Oct 25'!J20</f>
        <v>#REF!</v>
      </c>
      <c r="K20" s="82"/>
      <c r="L20" s="111" t="str">
        <f t="shared" si="1"/>
        <v>#REF!</v>
      </c>
      <c r="N20" s="112" t="str">
        <f>'BMT Oct 25'!F20</f>
        <v/>
      </c>
      <c r="O20" s="112">
        <f t="shared" si="2"/>
        <v>0</v>
      </c>
      <c r="P20" s="89"/>
      <c r="R20" s="111">
        <f>'Budget Tool FM'!H24</f>
        <v>0</v>
      </c>
      <c r="S20" s="111" t="str">
        <f t="shared" si="3"/>
        <v>#REF!</v>
      </c>
    </row>
    <row r="21" ht="14.25" customHeight="1">
      <c r="B21" s="110" t="s">
        <v>93</v>
      </c>
      <c r="C21" s="86" t="str">
        <f>'BMT Aug 25'!C21</f>
        <v/>
      </c>
      <c r="D21" s="86" t="str">
        <f>'BMT Sep 25'!D21</f>
        <v/>
      </c>
      <c r="E21" s="86" t="str">
        <f>'BMT Oct 25'!E21</f>
        <v/>
      </c>
      <c r="F21" s="86"/>
      <c r="G21" s="86" t="str">
        <f>'BMT Oct 25'!G21</f>
        <v>#REF!</v>
      </c>
      <c r="H21" s="86" t="str">
        <f>'BMT Oct 25'!H21</f>
        <v>#REF!</v>
      </c>
      <c r="I21" s="86" t="str">
        <f>'BMT Oct 25'!I21</f>
        <v>#REF!</v>
      </c>
      <c r="J21" s="86" t="str">
        <f>'BMT Oct 25'!J21</f>
        <v>#REF!</v>
      </c>
      <c r="K21" s="82"/>
      <c r="L21" s="111" t="str">
        <f t="shared" si="1"/>
        <v>#REF!</v>
      </c>
      <c r="N21" s="112" t="str">
        <f>'BMT Oct 25'!F21</f>
        <v/>
      </c>
      <c r="O21" s="112">
        <f t="shared" si="2"/>
        <v>0</v>
      </c>
      <c r="P21" s="89"/>
      <c r="R21" s="111">
        <f>'Budget Tool FM'!H25</f>
        <v>0</v>
      </c>
      <c r="S21" s="111" t="str">
        <f t="shared" si="3"/>
        <v>#REF!</v>
      </c>
    </row>
    <row r="22" ht="14.25" customHeight="1">
      <c r="B22" s="110" t="s">
        <v>93</v>
      </c>
      <c r="C22" s="86" t="str">
        <f>'BMT Aug 25'!C22</f>
        <v/>
      </c>
      <c r="D22" s="86" t="str">
        <f>'BMT Sep 25'!D22</f>
        <v/>
      </c>
      <c r="E22" s="86" t="str">
        <f>'BMT Oct 25'!E22</f>
        <v/>
      </c>
      <c r="F22" s="86"/>
      <c r="G22" s="86" t="str">
        <f>'BMT Oct 25'!G22</f>
        <v>#REF!</v>
      </c>
      <c r="H22" s="86" t="str">
        <f>'BMT Oct 25'!H22</f>
        <v>#REF!</v>
      </c>
      <c r="I22" s="86" t="str">
        <f>'BMT Oct 25'!I22</f>
        <v>#REF!</v>
      </c>
      <c r="J22" s="86" t="str">
        <f>'BMT Oct 25'!J22</f>
        <v>#REF!</v>
      </c>
      <c r="K22" s="82"/>
      <c r="L22" s="111" t="str">
        <f t="shared" si="1"/>
        <v>#REF!</v>
      </c>
      <c r="N22" s="112" t="str">
        <f>'BMT Oct 25'!F22</f>
        <v/>
      </c>
      <c r="O22" s="112">
        <f t="shared" si="2"/>
        <v>0</v>
      </c>
      <c r="P22" s="89"/>
      <c r="R22" s="111">
        <f>'Budget Tool FM'!H26</f>
        <v>0</v>
      </c>
      <c r="S22" s="111" t="str">
        <f t="shared" si="3"/>
        <v>#REF!</v>
      </c>
    </row>
    <row r="23" ht="14.25" customHeight="1">
      <c r="B23" s="110" t="s">
        <v>93</v>
      </c>
      <c r="C23" s="86" t="str">
        <f>'BMT Aug 25'!C23</f>
        <v/>
      </c>
      <c r="D23" s="86" t="str">
        <f>'BMT Sep 25'!D23</f>
        <v/>
      </c>
      <c r="E23" s="86" t="str">
        <f>'BMT Oct 25'!E23</f>
        <v/>
      </c>
      <c r="F23" s="86"/>
      <c r="G23" s="86" t="str">
        <f>'BMT Oct 25'!G23</f>
        <v>#REF!</v>
      </c>
      <c r="H23" s="86" t="str">
        <f>'BMT Oct 25'!H23</f>
        <v>#REF!</v>
      </c>
      <c r="I23" s="86" t="str">
        <f>'BMT Oct 25'!I23</f>
        <v>#REF!</v>
      </c>
      <c r="J23" s="86" t="str">
        <f>'BMT Oct 25'!J23</f>
        <v>#REF!</v>
      </c>
      <c r="K23" s="82"/>
      <c r="L23" s="111" t="str">
        <f t="shared" si="1"/>
        <v>#REF!</v>
      </c>
      <c r="N23" s="112" t="str">
        <f>'BMT Oct 25'!F23</f>
        <v/>
      </c>
      <c r="O23" s="112">
        <f t="shared" si="2"/>
        <v>0</v>
      </c>
      <c r="P23" s="89"/>
      <c r="R23" s="111">
        <f>'Budget Tool FM'!H27</f>
        <v>0</v>
      </c>
      <c r="S23" s="111" t="str">
        <f t="shared" si="3"/>
        <v>#REF!</v>
      </c>
    </row>
    <row r="24" ht="14.25" customHeight="1">
      <c r="B24" s="110" t="s">
        <v>93</v>
      </c>
      <c r="C24" s="86" t="str">
        <f>'BMT Aug 25'!C24</f>
        <v/>
      </c>
      <c r="D24" s="86" t="str">
        <f>'BMT Sep 25'!D24</f>
        <v/>
      </c>
      <c r="E24" s="86" t="str">
        <f>'BMT Oct 25'!E24</f>
        <v/>
      </c>
      <c r="F24" s="86"/>
      <c r="G24" s="86" t="str">
        <f>'BMT Oct 25'!G24</f>
        <v>#REF!</v>
      </c>
      <c r="H24" s="86" t="str">
        <f>'BMT Oct 25'!H24</f>
        <v>#REF!</v>
      </c>
      <c r="I24" s="86" t="str">
        <f>'BMT Oct 25'!I24</f>
        <v>#REF!</v>
      </c>
      <c r="J24" s="86" t="str">
        <f>'BMT Oct 25'!J24</f>
        <v>#REF!</v>
      </c>
      <c r="K24" s="82"/>
      <c r="L24" s="111" t="str">
        <f t="shared" si="1"/>
        <v>#REF!</v>
      </c>
      <c r="N24" s="112" t="str">
        <f>'BMT Oct 25'!F24</f>
        <v/>
      </c>
      <c r="O24" s="112">
        <f t="shared" si="2"/>
        <v>0</v>
      </c>
      <c r="P24" s="89"/>
      <c r="R24" s="111">
        <f>'Budget Tool FM'!H28</f>
        <v>0</v>
      </c>
      <c r="S24" s="111" t="str">
        <f t="shared" si="3"/>
        <v>#REF!</v>
      </c>
    </row>
    <row r="25" ht="14.25" customHeight="1">
      <c r="B25" s="110" t="s">
        <v>93</v>
      </c>
      <c r="C25" s="86" t="str">
        <f>'BMT Aug 25'!C25</f>
        <v/>
      </c>
      <c r="D25" s="86" t="str">
        <f>'BMT Sep 25'!D25</f>
        <v/>
      </c>
      <c r="E25" s="86" t="str">
        <f>'BMT Oct 25'!E25</f>
        <v/>
      </c>
      <c r="F25" s="86"/>
      <c r="G25" s="86" t="str">
        <f>'BMT Oct 25'!G25</f>
        <v>#REF!</v>
      </c>
      <c r="H25" s="86" t="str">
        <f>'BMT Oct 25'!H25</f>
        <v>#REF!</v>
      </c>
      <c r="I25" s="86" t="str">
        <f>'BMT Oct 25'!I25</f>
        <v>#REF!</v>
      </c>
      <c r="J25" s="86" t="str">
        <f>'BMT Oct 25'!J25</f>
        <v>#REF!</v>
      </c>
      <c r="K25" s="82"/>
      <c r="L25" s="111" t="str">
        <f t="shared" si="1"/>
        <v>#REF!</v>
      </c>
      <c r="N25" s="112" t="str">
        <f>'BMT Oct 25'!F25</f>
        <v/>
      </c>
      <c r="O25" s="112">
        <f t="shared" si="2"/>
        <v>0</v>
      </c>
      <c r="P25" s="89"/>
      <c r="R25" s="111">
        <f>'Budget Tool FM'!H29</f>
        <v>0</v>
      </c>
      <c r="S25" s="111" t="str">
        <f t="shared" si="3"/>
        <v>#REF!</v>
      </c>
    </row>
    <row r="26" ht="14.25" customHeight="1">
      <c r="B26" s="110" t="s">
        <v>93</v>
      </c>
      <c r="C26" s="86" t="str">
        <f>'BMT Aug 25'!C26</f>
        <v/>
      </c>
      <c r="D26" s="86" t="str">
        <f>'BMT Sep 25'!D26</f>
        <v/>
      </c>
      <c r="E26" s="86" t="str">
        <f>'BMT Oct 25'!E26</f>
        <v/>
      </c>
      <c r="F26" s="86"/>
      <c r="G26" s="86" t="str">
        <f>'BMT Oct 25'!G26</f>
        <v>#REF!</v>
      </c>
      <c r="H26" s="86" t="str">
        <f>'BMT Oct 25'!H26</f>
        <v>#REF!</v>
      </c>
      <c r="I26" s="86" t="str">
        <f>'BMT Oct 25'!I26</f>
        <v>#REF!</v>
      </c>
      <c r="J26" s="86" t="str">
        <f>'BMT Oct 25'!J26</f>
        <v>#REF!</v>
      </c>
      <c r="K26" s="82"/>
      <c r="L26" s="111" t="str">
        <f t="shared" si="1"/>
        <v>#REF!</v>
      </c>
      <c r="N26" s="112" t="str">
        <f>'BMT Oct 25'!F26</f>
        <v/>
      </c>
      <c r="O26" s="112">
        <f t="shared" si="2"/>
        <v>0</v>
      </c>
      <c r="P26" s="89"/>
      <c r="R26" s="111">
        <f>'Budget Tool FM'!H30</f>
        <v>0</v>
      </c>
      <c r="S26" s="111" t="str">
        <f t="shared" si="3"/>
        <v>#REF!</v>
      </c>
    </row>
    <row r="27" ht="14.25" customHeight="1">
      <c r="B27" s="110" t="s">
        <v>93</v>
      </c>
      <c r="C27" s="86" t="str">
        <f>'BMT Aug 25'!C27</f>
        <v/>
      </c>
      <c r="D27" s="86" t="str">
        <f>'BMT Sep 25'!D27</f>
        <v/>
      </c>
      <c r="E27" s="86" t="str">
        <f>'BMT Oct 25'!E27</f>
        <v/>
      </c>
      <c r="F27" s="86"/>
      <c r="G27" s="86" t="str">
        <f>'BMT Oct 25'!G27</f>
        <v>#REF!</v>
      </c>
      <c r="H27" s="86" t="str">
        <f>'BMT Oct 25'!H27</f>
        <v>#REF!</v>
      </c>
      <c r="I27" s="86" t="str">
        <f>'BMT Oct 25'!I27</f>
        <v>#REF!</v>
      </c>
      <c r="J27" s="86" t="str">
        <f>'BMT Oct 25'!J27</f>
        <v>#REF!</v>
      </c>
      <c r="K27" s="82"/>
      <c r="L27" s="111" t="str">
        <f t="shared" si="1"/>
        <v>#REF!</v>
      </c>
      <c r="N27" s="112" t="str">
        <f>'BMT Oct 25'!F27</f>
        <v/>
      </c>
      <c r="O27" s="112">
        <f t="shared" si="2"/>
        <v>0</v>
      </c>
      <c r="P27" s="89"/>
      <c r="R27" s="111">
        <f>'Budget Tool FM'!H31</f>
        <v>0</v>
      </c>
      <c r="S27" s="111" t="str">
        <f t="shared" si="3"/>
        <v>#REF!</v>
      </c>
    </row>
    <row r="28" ht="14.25" customHeight="1">
      <c r="B28" s="110" t="s">
        <v>93</v>
      </c>
      <c r="C28" s="86" t="str">
        <f>'BMT Aug 25'!C28</f>
        <v/>
      </c>
      <c r="D28" s="86" t="str">
        <f>'BMT Sep 25'!D28</f>
        <v/>
      </c>
      <c r="E28" s="86" t="str">
        <f>'BMT Oct 25'!E28</f>
        <v/>
      </c>
      <c r="F28" s="86"/>
      <c r="G28" s="86" t="str">
        <f>'BMT Oct 25'!G28</f>
        <v>#REF!</v>
      </c>
      <c r="H28" s="86" t="str">
        <f>'BMT Oct 25'!H28</f>
        <v>#REF!</v>
      </c>
      <c r="I28" s="86" t="str">
        <f>'BMT Oct 25'!I28</f>
        <v>#REF!</v>
      </c>
      <c r="J28" s="86" t="str">
        <f>'BMT Oct 25'!J28</f>
        <v>#REF!</v>
      </c>
      <c r="K28" s="82"/>
      <c r="L28" s="111" t="str">
        <f t="shared" si="1"/>
        <v>#REF!</v>
      </c>
      <c r="N28" s="112" t="str">
        <f>'BMT Oct 25'!F28</f>
        <v/>
      </c>
      <c r="O28" s="112">
        <f t="shared" si="2"/>
        <v>0</v>
      </c>
      <c r="P28" s="89"/>
      <c r="R28" s="111">
        <f>'Budget Tool FM'!H32</f>
        <v>0</v>
      </c>
      <c r="S28" s="111" t="str">
        <f t="shared" si="3"/>
        <v>#REF!</v>
      </c>
    </row>
    <row r="29" ht="14.25" customHeight="1">
      <c r="B29" s="110" t="s">
        <v>93</v>
      </c>
      <c r="C29" s="86" t="str">
        <f>'BMT Aug 25'!C29</f>
        <v/>
      </c>
      <c r="D29" s="86" t="str">
        <f>'BMT Sep 25'!D29</f>
        <v/>
      </c>
      <c r="E29" s="86" t="str">
        <f>'BMT Oct 25'!E29</f>
        <v/>
      </c>
      <c r="F29" s="86"/>
      <c r="G29" s="86" t="str">
        <f>'BMT Oct 25'!G29</f>
        <v>#REF!</v>
      </c>
      <c r="H29" s="86" t="str">
        <f>'BMT Oct 25'!H29</f>
        <v>#REF!</v>
      </c>
      <c r="I29" s="86" t="str">
        <f>'BMT Oct 25'!I29</f>
        <v>#REF!</v>
      </c>
      <c r="J29" s="86" t="str">
        <f>'BMT Oct 25'!J29</f>
        <v>#REF!</v>
      </c>
      <c r="K29" s="82"/>
      <c r="L29" s="111" t="str">
        <f t="shared" si="1"/>
        <v>#REF!</v>
      </c>
      <c r="N29" s="112" t="str">
        <f>'BMT Oct 25'!F29</f>
        <v>#REF!</v>
      </c>
      <c r="O29" s="112" t="str">
        <f t="shared" si="2"/>
        <v>#REF!</v>
      </c>
      <c r="P29" s="89"/>
      <c r="R29" s="111" t="str">
        <f>#REF!</f>
        <v>#REF!</v>
      </c>
      <c r="S29" s="111" t="str">
        <f t="shared" si="3"/>
        <v>#REF!</v>
      </c>
    </row>
    <row r="30" ht="14.25" customHeight="1">
      <c r="B30" s="110" t="s">
        <v>93</v>
      </c>
      <c r="C30" s="86" t="str">
        <f>'BMT Aug 25'!C30</f>
        <v/>
      </c>
      <c r="D30" s="86" t="str">
        <f>'BMT Sep 25'!D30</f>
        <v/>
      </c>
      <c r="E30" s="86" t="str">
        <f>'BMT Oct 25'!E30</f>
        <v/>
      </c>
      <c r="F30" s="86"/>
      <c r="G30" s="86" t="str">
        <f>'BMT Oct 25'!G30</f>
        <v>#REF!</v>
      </c>
      <c r="H30" s="86" t="str">
        <f>'BMT Oct 25'!H30</f>
        <v>#REF!</v>
      </c>
      <c r="I30" s="86" t="str">
        <f>'BMT Oct 25'!I30</f>
        <v>#REF!</v>
      </c>
      <c r="J30" s="86" t="str">
        <f>'BMT Oct 25'!J30</f>
        <v>#REF!</v>
      </c>
      <c r="K30" s="82"/>
      <c r="L30" s="111" t="str">
        <f t="shared" si="1"/>
        <v>#REF!</v>
      </c>
      <c r="N30" s="112" t="str">
        <f>'BMT Oct 25'!F30</f>
        <v/>
      </c>
      <c r="O30" s="112">
        <f t="shared" si="2"/>
        <v>0</v>
      </c>
      <c r="P30" s="89"/>
      <c r="R30" s="111">
        <f>'Budget Tool FM'!H42</f>
        <v>0</v>
      </c>
      <c r="S30" s="111" t="str">
        <f t="shared" si="3"/>
        <v>#REF!</v>
      </c>
    </row>
    <row r="31" ht="14.25" customHeight="1">
      <c r="B31" s="110" t="s">
        <v>93</v>
      </c>
      <c r="C31" s="86" t="str">
        <f>'BMT Aug 25'!C31</f>
        <v/>
      </c>
      <c r="D31" s="86" t="str">
        <f>'BMT Sep 25'!D31</f>
        <v/>
      </c>
      <c r="E31" s="86" t="str">
        <f>'BMT Oct 25'!E31</f>
        <v/>
      </c>
      <c r="F31" s="86"/>
      <c r="G31" s="86" t="str">
        <f>'BMT Oct 25'!G31</f>
        <v>#REF!</v>
      </c>
      <c r="H31" s="86" t="str">
        <f>'BMT Oct 25'!H31</f>
        <v>#REF!</v>
      </c>
      <c r="I31" s="86" t="str">
        <f>'BMT Oct 25'!I31</f>
        <v>#REF!</v>
      </c>
      <c r="J31" s="86" t="str">
        <f>'BMT Oct 25'!J31</f>
        <v>#REF!</v>
      </c>
      <c r="K31" s="82"/>
      <c r="L31" s="111" t="str">
        <f t="shared" si="1"/>
        <v>#REF!</v>
      </c>
      <c r="N31" s="112" t="str">
        <f>'BMT Oct 25'!F31</f>
        <v/>
      </c>
      <c r="O31" s="112">
        <f t="shared" si="2"/>
        <v>0</v>
      </c>
      <c r="P31" s="89"/>
      <c r="R31" s="111">
        <f>'Budget Tool FM'!H43</f>
        <v>0</v>
      </c>
      <c r="S31" s="111" t="str">
        <f t="shared" si="3"/>
        <v>#REF!</v>
      </c>
    </row>
    <row r="32" ht="14.25" customHeight="1">
      <c r="B32" s="91" t="s">
        <v>77</v>
      </c>
      <c r="C32" s="92">
        <f t="shared" ref="C32:J32" si="4">SUM(C12:C31)</f>
        <v>0</v>
      </c>
      <c r="D32" s="92">
        <f t="shared" si="4"/>
        <v>0</v>
      </c>
      <c r="E32" s="92">
        <f t="shared" si="4"/>
        <v>0</v>
      </c>
      <c r="F32" s="114">
        <f t="shared" si="4"/>
        <v>0</v>
      </c>
      <c r="G32" s="92" t="str">
        <f t="shared" si="4"/>
        <v>#REF!</v>
      </c>
      <c r="H32" s="92" t="str">
        <f t="shared" si="4"/>
        <v>#REF!</v>
      </c>
      <c r="I32" s="92" t="str">
        <f t="shared" si="4"/>
        <v>#REF!</v>
      </c>
      <c r="J32" s="92" t="str">
        <f t="shared" si="4"/>
        <v>#REF!</v>
      </c>
      <c r="K32" s="82"/>
      <c r="L32" s="92" t="str">
        <f t="shared" si="1"/>
        <v>#REF!</v>
      </c>
      <c r="N32" s="115" t="str">
        <f>'BMT Oct 25'!F32</f>
        <v>#REF!</v>
      </c>
      <c r="O32" s="115" t="str">
        <f t="shared" si="2"/>
        <v>#REF!</v>
      </c>
      <c r="P32" s="116"/>
      <c r="R32" s="93">
        <f>'Budget Tool FM'!H44</f>
        <v>0</v>
      </c>
      <c r="S32" s="93" t="str">
        <f t="shared" si="3"/>
        <v>#REF!</v>
      </c>
    </row>
    <row r="33" ht="14.25" customHeight="1"/>
    <row r="34" ht="14.25" customHeight="1">
      <c r="B34" s="94" t="s">
        <v>78</v>
      </c>
      <c r="P34" s="94" t="s">
        <v>19</v>
      </c>
    </row>
    <row r="35" ht="14.25" customHeight="1">
      <c r="B35" s="110" t="s">
        <v>79</v>
      </c>
      <c r="C35" s="86" t="str">
        <f>'BMT Aug 25'!C35</f>
        <v/>
      </c>
      <c r="D35" s="86" t="str">
        <f>'BMT Sep 25'!D35</f>
        <v/>
      </c>
      <c r="E35" s="86" t="str">
        <f>'BMT Oct 25'!E35</f>
        <v/>
      </c>
      <c r="F35" s="86"/>
      <c r="G35" s="86" t="str">
        <f>'BMT Oct 25'!G35</f>
        <v>#REF!</v>
      </c>
      <c r="H35" s="86" t="str">
        <f>'BMT Oct 25'!H35</f>
        <v>#REF!</v>
      </c>
      <c r="I35" s="86" t="str">
        <f>'BMT Oct 25'!I35</f>
        <v>#REF!</v>
      </c>
      <c r="J35" s="86" t="str">
        <f>'BMT Oct 25'!J35</f>
        <v>#REF!</v>
      </c>
      <c r="K35" s="82"/>
      <c r="L35" s="87" t="str">
        <f t="shared" ref="L35:L52" si="5">SUM(C35:J35)</f>
        <v>#REF!</v>
      </c>
      <c r="N35" s="86" t="str">
        <f>'BMT Oct 25'!F35</f>
        <v/>
      </c>
      <c r="O35" s="86">
        <f t="shared" ref="O35:O52" si="6">SUM(N35-F35)</f>
        <v>0</v>
      </c>
      <c r="P35" s="89"/>
      <c r="R35" s="87">
        <f>'Budget Tool FM'!H47</f>
        <v>0</v>
      </c>
      <c r="S35" s="87" t="str">
        <f t="shared" ref="S35:S52" si="7">SUM(R35-L35)</f>
        <v>#REF!</v>
      </c>
    </row>
    <row r="36" ht="14.25" customHeight="1">
      <c r="B36" s="95" t="s">
        <v>79</v>
      </c>
      <c r="C36" s="86" t="str">
        <f>'BMT Aug 25'!C36</f>
        <v/>
      </c>
      <c r="D36" s="86" t="str">
        <f>'BMT Sep 25'!D36</f>
        <v/>
      </c>
      <c r="E36" s="86" t="str">
        <f>'BMT Oct 25'!E36</f>
        <v/>
      </c>
      <c r="F36" s="86"/>
      <c r="G36" s="86" t="str">
        <f>'BMT Oct 25'!G36</f>
        <v>#REF!</v>
      </c>
      <c r="H36" s="86" t="str">
        <f>'BMT Oct 25'!H36</f>
        <v>#REF!</v>
      </c>
      <c r="I36" s="86" t="str">
        <f>'BMT Oct 25'!I36</f>
        <v>#REF!</v>
      </c>
      <c r="J36" s="86" t="str">
        <f>'BMT Oct 25'!J36</f>
        <v>#REF!</v>
      </c>
      <c r="K36" s="82"/>
      <c r="L36" s="87" t="str">
        <f t="shared" si="5"/>
        <v>#REF!</v>
      </c>
      <c r="N36" s="86" t="str">
        <f>'BMT Oct 25'!F36</f>
        <v/>
      </c>
      <c r="O36" s="86">
        <f t="shared" si="6"/>
        <v>0</v>
      </c>
      <c r="P36" s="89"/>
      <c r="R36" s="87">
        <f>'Budget Tool FM'!H48</f>
        <v>0</v>
      </c>
      <c r="S36" s="87" t="str">
        <f t="shared" si="7"/>
        <v>#REF!</v>
      </c>
    </row>
    <row r="37" ht="14.25" customHeight="1">
      <c r="B37" s="95" t="s">
        <v>79</v>
      </c>
      <c r="C37" s="86" t="str">
        <f>'BMT Aug 25'!C37</f>
        <v/>
      </c>
      <c r="D37" s="86" t="str">
        <f>'BMT Sep 25'!D37</f>
        <v/>
      </c>
      <c r="E37" s="86" t="str">
        <f>'BMT Oct 25'!E37</f>
        <v/>
      </c>
      <c r="F37" s="86"/>
      <c r="G37" s="86" t="str">
        <f>'BMT Oct 25'!G37</f>
        <v>#REF!</v>
      </c>
      <c r="H37" s="86" t="str">
        <f>'BMT Oct 25'!H37</f>
        <v>#REF!</v>
      </c>
      <c r="I37" s="86" t="str">
        <f>'BMT Oct 25'!I37</f>
        <v>#REF!</v>
      </c>
      <c r="J37" s="86" t="str">
        <f>'BMT Oct 25'!J37</f>
        <v>#REF!</v>
      </c>
      <c r="K37" s="82"/>
      <c r="L37" s="87" t="str">
        <f t="shared" si="5"/>
        <v>#REF!</v>
      </c>
      <c r="N37" s="86" t="str">
        <f>'BMT Oct 25'!F37</f>
        <v/>
      </c>
      <c r="O37" s="86">
        <f t="shared" si="6"/>
        <v>0</v>
      </c>
      <c r="P37" s="89"/>
      <c r="R37" s="87">
        <f>'Budget Tool FM'!H49</f>
        <v>0</v>
      </c>
      <c r="S37" s="87" t="str">
        <f t="shared" si="7"/>
        <v>#REF!</v>
      </c>
    </row>
    <row r="38" ht="14.25" customHeight="1">
      <c r="B38" s="95" t="s">
        <v>79</v>
      </c>
      <c r="C38" s="86" t="str">
        <f>'BMT Aug 25'!C38</f>
        <v/>
      </c>
      <c r="D38" s="86" t="str">
        <f>'BMT Sep 25'!D38</f>
        <v/>
      </c>
      <c r="E38" s="86" t="str">
        <f>'BMT Oct 25'!E38</f>
        <v/>
      </c>
      <c r="F38" s="86"/>
      <c r="G38" s="86" t="str">
        <f>'BMT Oct 25'!G38</f>
        <v>#REF!</v>
      </c>
      <c r="H38" s="86" t="str">
        <f>'BMT Oct 25'!H38</f>
        <v>#REF!</v>
      </c>
      <c r="I38" s="86" t="str">
        <f>'BMT Oct 25'!I38</f>
        <v>#REF!</v>
      </c>
      <c r="J38" s="86" t="str">
        <f>'BMT Oct 25'!J38</f>
        <v>#REF!</v>
      </c>
      <c r="K38" s="82"/>
      <c r="L38" s="87" t="str">
        <f t="shared" si="5"/>
        <v>#REF!</v>
      </c>
      <c r="N38" s="86" t="str">
        <f>'BMT Oct 25'!F38</f>
        <v/>
      </c>
      <c r="O38" s="86">
        <f t="shared" si="6"/>
        <v>0</v>
      </c>
      <c r="P38" s="89"/>
      <c r="R38" s="87">
        <f>'Budget Tool FM'!H50</f>
        <v>0</v>
      </c>
      <c r="S38" s="87" t="str">
        <f t="shared" si="7"/>
        <v>#REF!</v>
      </c>
    </row>
    <row r="39" ht="14.25" customHeight="1">
      <c r="B39" s="95" t="s">
        <v>79</v>
      </c>
      <c r="C39" s="86" t="str">
        <f>'BMT Aug 25'!C39</f>
        <v/>
      </c>
      <c r="D39" s="86" t="str">
        <f>'BMT Sep 25'!D39</f>
        <v/>
      </c>
      <c r="E39" s="86" t="str">
        <f>'BMT Oct 25'!E39</f>
        <v/>
      </c>
      <c r="F39" s="86"/>
      <c r="G39" s="86" t="str">
        <f>'BMT Oct 25'!G39</f>
        <v>#REF!</v>
      </c>
      <c r="H39" s="86" t="str">
        <f>'BMT Oct 25'!H39</f>
        <v>#REF!</v>
      </c>
      <c r="I39" s="86" t="str">
        <f>'BMT Oct 25'!I39</f>
        <v>#REF!</v>
      </c>
      <c r="J39" s="86" t="str">
        <f>'BMT Oct 25'!J39</f>
        <v>#REF!</v>
      </c>
      <c r="K39" s="82"/>
      <c r="L39" s="87" t="str">
        <f t="shared" si="5"/>
        <v>#REF!</v>
      </c>
      <c r="N39" s="86" t="str">
        <f>'BMT Oct 25'!F39</f>
        <v/>
      </c>
      <c r="O39" s="86">
        <f t="shared" si="6"/>
        <v>0</v>
      </c>
      <c r="P39" s="89"/>
      <c r="R39" s="87">
        <f>'Budget Tool FM'!H51</f>
        <v>0</v>
      </c>
      <c r="S39" s="87" t="str">
        <f t="shared" si="7"/>
        <v>#REF!</v>
      </c>
    </row>
    <row r="40" ht="14.25" customHeight="1">
      <c r="B40" s="95" t="s">
        <v>79</v>
      </c>
      <c r="C40" s="86" t="str">
        <f>'BMT Aug 25'!C40</f>
        <v/>
      </c>
      <c r="D40" s="86" t="str">
        <f>'BMT Sep 25'!D40</f>
        <v/>
      </c>
      <c r="E40" s="86" t="str">
        <f>'BMT Oct 25'!E40</f>
        <v/>
      </c>
      <c r="F40" s="86"/>
      <c r="G40" s="86" t="str">
        <f>'BMT Oct 25'!G40</f>
        <v>#REF!</v>
      </c>
      <c r="H40" s="86" t="str">
        <f>'BMT Oct 25'!H40</f>
        <v>#REF!</v>
      </c>
      <c r="I40" s="86" t="str">
        <f>'BMT Oct 25'!I40</f>
        <v>#REF!</v>
      </c>
      <c r="J40" s="86" t="str">
        <f>'BMT Oct 25'!J40</f>
        <v>#REF!</v>
      </c>
      <c r="K40" s="82"/>
      <c r="L40" s="87" t="str">
        <f t="shared" si="5"/>
        <v>#REF!</v>
      </c>
      <c r="N40" s="86" t="str">
        <f>'BMT Oct 25'!F40</f>
        <v/>
      </c>
      <c r="O40" s="86">
        <f t="shared" si="6"/>
        <v>0</v>
      </c>
      <c r="P40" s="89"/>
      <c r="R40" s="87">
        <f>'Budget Tool FM'!H52</f>
        <v>0</v>
      </c>
      <c r="S40" s="87" t="str">
        <f t="shared" si="7"/>
        <v>#REF!</v>
      </c>
    </row>
    <row r="41" ht="14.25" customHeight="1">
      <c r="B41" s="95" t="s">
        <v>79</v>
      </c>
      <c r="C41" s="86" t="str">
        <f>'BMT Aug 25'!C41</f>
        <v/>
      </c>
      <c r="D41" s="86" t="str">
        <f>'BMT Sep 25'!D41</f>
        <v/>
      </c>
      <c r="E41" s="86" t="str">
        <f>'BMT Oct 25'!E41</f>
        <v/>
      </c>
      <c r="F41" s="86"/>
      <c r="G41" s="86" t="str">
        <f>'BMT Oct 25'!G41</f>
        <v>#REF!</v>
      </c>
      <c r="H41" s="86" t="str">
        <f>'BMT Oct 25'!H41</f>
        <v>#REF!</v>
      </c>
      <c r="I41" s="86" t="str">
        <f>'BMT Oct 25'!I41</f>
        <v>#REF!</v>
      </c>
      <c r="J41" s="86" t="str">
        <f>'BMT Oct 25'!J41</f>
        <v>#REF!</v>
      </c>
      <c r="K41" s="82"/>
      <c r="L41" s="87" t="str">
        <f t="shared" si="5"/>
        <v>#REF!</v>
      </c>
      <c r="N41" s="86" t="str">
        <f>'BMT Oct 25'!F41</f>
        <v/>
      </c>
      <c r="O41" s="86">
        <f t="shared" si="6"/>
        <v>0</v>
      </c>
      <c r="P41" s="89"/>
      <c r="R41" s="87">
        <f>'Budget Tool FM'!H53</f>
        <v>0</v>
      </c>
      <c r="S41" s="87" t="str">
        <f t="shared" si="7"/>
        <v>#REF!</v>
      </c>
    </row>
    <row r="42" ht="14.25" customHeight="1">
      <c r="B42" s="95" t="s">
        <v>79</v>
      </c>
      <c r="C42" s="86" t="str">
        <f>'BMT Aug 25'!C42</f>
        <v/>
      </c>
      <c r="D42" s="86" t="str">
        <f>'BMT Sep 25'!D42</f>
        <v/>
      </c>
      <c r="E42" s="86" t="str">
        <f>'BMT Oct 25'!E42</f>
        <v/>
      </c>
      <c r="F42" s="86"/>
      <c r="G42" s="86" t="str">
        <f>'BMT Oct 25'!G42</f>
        <v>#REF!</v>
      </c>
      <c r="H42" s="86" t="str">
        <f>'BMT Oct 25'!H42</f>
        <v>#REF!</v>
      </c>
      <c r="I42" s="86" t="str">
        <f>'BMT Oct 25'!I42</f>
        <v>#REF!</v>
      </c>
      <c r="J42" s="86" t="str">
        <f>'BMT Oct 25'!J42</f>
        <v>#REF!</v>
      </c>
      <c r="K42" s="82"/>
      <c r="L42" s="87" t="str">
        <f t="shared" si="5"/>
        <v>#REF!</v>
      </c>
      <c r="N42" s="86" t="str">
        <f>'BMT Oct 25'!F42</f>
        <v/>
      </c>
      <c r="O42" s="86">
        <f t="shared" si="6"/>
        <v>0</v>
      </c>
      <c r="P42" s="89"/>
      <c r="R42" s="87">
        <f>'Budget Tool FM'!H54</f>
        <v>0</v>
      </c>
      <c r="S42" s="87" t="str">
        <f t="shared" si="7"/>
        <v>#REF!</v>
      </c>
    </row>
    <row r="43" ht="14.25" customHeight="1">
      <c r="B43" s="95" t="s">
        <v>79</v>
      </c>
      <c r="C43" s="86" t="str">
        <f>'BMT Aug 25'!C43</f>
        <v/>
      </c>
      <c r="D43" s="86" t="str">
        <f>'BMT Sep 25'!D43</f>
        <v/>
      </c>
      <c r="E43" s="86" t="str">
        <f>'BMT Oct 25'!E43</f>
        <v/>
      </c>
      <c r="F43" s="86"/>
      <c r="G43" s="86" t="str">
        <f>'BMT Oct 25'!G43</f>
        <v>#REF!</v>
      </c>
      <c r="H43" s="86" t="str">
        <f>'BMT Oct 25'!H43</f>
        <v>#REF!</v>
      </c>
      <c r="I43" s="86" t="str">
        <f>'BMT Oct 25'!I43</f>
        <v>#REF!</v>
      </c>
      <c r="J43" s="86" t="str">
        <f>'BMT Oct 25'!J43</f>
        <v>#REF!</v>
      </c>
      <c r="K43" s="82"/>
      <c r="L43" s="87" t="str">
        <f t="shared" si="5"/>
        <v>#REF!</v>
      </c>
      <c r="N43" s="86" t="str">
        <f>'BMT Oct 25'!F43</f>
        <v/>
      </c>
      <c r="O43" s="86">
        <f t="shared" si="6"/>
        <v>0</v>
      </c>
      <c r="P43" s="89"/>
      <c r="R43" s="87">
        <f>'Budget Tool FM'!H55</f>
        <v>0</v>
      </c>
      <c r="S43" s="87" t="str">
        <f t="shared" si="7"/>
        <v>#REF!</v>
      </c>
    </row>
    <row r="44" ht="14.25" customHeight="1">
      <c r="B44" s="95" t="s">
        <v>79</v>
      </c>
      <c r="C44" s="86" t="str">
        <f>'BMT Aug 25'!C44</f>
        <v/>
      </c>
      <c r="D44" s="86" t="str">
        <f>'BMT Sep 25'!D44</f>
        <v/>
      </c>
      <c r="E44" s="86" t="str">
        <f>'BMT Oct 25'!E44</f>
        <v/>
      </c>
      <c r="F44" s="86"/>
      <c r="G44" s="86" t="str">
        <f>'BMT Oct 25'!G44</f>
        <v>#REF!</v>
      </c>
      <c r="H44" s="86" t="str">
        <f>'BMT Oct 25'!H44</f>
        <v>#REF!</v>
      </c>
      <c r="I44" s="86" t="str">
        <f>'BMT Oct 25'!I44</f>
        <v>#REF!</v>
      </c>
      <c r="J44" s="86" t="str">
        <f>'BMT Oct 25'!J44</f>
        <v>#REF!</v>
      </c>
      <c r="K44" s="82"/>
      <c r="L44" s="87" t="str">
        <f t="shared" si="5"/>
        <v>#REF!</v>
      </c>
      <c r="N44" s="86" t="str">
        <f>'BMT Oct 25'!F44</f>
        <v/>
      </c>
      <c r="O44" s="86">
        <f t="shared" si="6"/>
        <v>0</v>
      </c>
      <c r="P44" s="89"/>
      <c r="R44" s="87">
        <f>'Budget Tool FM'!H56</f>
        <v>0</v>
      </c>
      <c r="S44" s="87" t="str">
        <f t="shared" si="7"/>
        <v>#REF!</v>
      </c>
    </row>
    <row r="45" ht="14.25" customHeight="1">
      <c r="B45" s="95" t="s">
        <v>79</v>
      </c>
      <c r="C45" s="86" t="str">
        <f>'BMT Aug 25'!C45</f>
        <v/>
      </c>
      <c r="D45" s="86" t="str">
        <f>'BMT Sep 25'!D45</f>
        <v/>
      </c>
      <c r="E45" s="86" t="str">
        <f>'BMT Oct 25'!E45</f>
        <v/>
      </c>
      <c r="F45" s="86"/>
      <c r="G45" s="86" t="str">
        <f>'BMT Oct 25'!G45</f>
        <v>#REF!</v>
      </c>
      <c r="H45" s="86" t="str">
        <f>'BMT Oct 25'!H45</f>
        <v>#REF!</v>
      </c>
      <c r="I45" s="86" t="str">
        <f>'BMT Oct 25'!I45</f>
        <v>#REF!</v>
      </c>
      <c r="J45" s="86" t="str">
        <f>'BMT Oct 25'!J45</f>
        <v>#REF!</v>
      </c>
      <c r="K45" s="82"/>
      <c r="L45" s="87" t="str">
        <f t="shared" si="5"/>
        <v>#REF!</v>
      </c>
      <c r="N45" s="86" t="str">
        <f>'BMT Oct 25'!F45</f>
        <v/>
      </c>
      <c r="O45" s="86">
        <f t="shared" si="6"/>
        <v>0</v>
      </c>
      <c r="P45" s="89"/>
      <c r="R45" s="87">
        <f>'Budget Tool FM'!H57</f>
        <v>0</v>
      </c>
      <c r="S45" s="87" t="str">
        <f t="shared" si="7"/>
        <v>#REF!</v>
      </c>
    </row>
    <row r="46" ht="14.25" customHeight="1">
      <c r="B46" s="95" t="s">
        <v>79</v>
      </c>
      <c r="C46" s="86" t="str">
        <f>'BMT Aug 25'!C46</f>
        <v/>
      </c>
      <c r="D46" s="86" t="str">
        <f>'BMT Sep 25'!D46</f>
        <v/>
      </c>
      <c r="E46" s="86" t="str">
        <f>'BMT Oct 25'!E46</f>
        <v/>
      </c>
      <c r="F46" s="86"/>
      <c r="G46" s="86" t="str">
        <f>'BMT Oct 25'!G46</f>
        <v>#REF!</v>
      </c>
      <c r="H46" s="86" t="str">
        <f>'BMT Oct 25'!H46</f>
        <v>#REF!</v>
      </c>
      <c r="I46" s="86" t="str">
        <f>'BMT Oct 25'!I46</f>
        <v>#REF!</v>
      </c>
      <c r="J46" s="86" t="str">
        <f>'BMT Oct 25'!J46</f>
        <v>#REF!</v>
      </c>
      <c r="K46" s="82"/>
      <c r="L46" s="87" t="str">
        <f t="shared" si="5"/>
        <v>#REF!</v>
      </c>
      <c r="N46" s="86" t="str">
        <f>'BMT Oct 25'!F46</f>
        <v/>
      </c>
      <c r="O46" s="86">
        <f t="shared" si="6"/>
        <v>0</v>
      </c>
      <c r="P46" s="89"/>
      <c r="R46" s="87">
        <f>'Budget Tool FM'!H58</f>
        <v>0</v>
      </c>
      <c r="S46" s="87" t="str">
        <f t="shared" si="7"/>
        <v>#REF!</v>
      </c>
    </row>
    <row r="47" ht="14.25" customHeight="1">
      <c r="B47" s="95" t="s">
        <v>79</v>
      </c>
      <c r="C47" s="86" t="str">
        <f>'BMT Aug 25'!C47</f>
        <v/>
      </c>
      <c r="D47" s="86" t="str">
        <f>'BMT Sep 25'!D47</f>
        <v/>
      </c>
      <c r="E47" s="86" t="str">
        <f>'BMT Oct 25'!E47</f>
        <v/>
      </c>
      <c r="F47" s="86"/>
      <c r="G47" s="86" t="str">
        <f>'BMT Oct 25'!G47</f>
        <v>#REF!</v>
      </c>
      <c r="H47" s="86" t="str">
        <f>'BMT Oct 25'!H47</f>
        <v>#REF!</v>
      </c>
      <c r="I47" s="86" t="str">
        <f>'BMT Oct 25'!I47</f>
        <v>#REF!</v>
      </c>
      <c r="J47" s="86" t="str">
        <f>'BMT Oct 25'!J47</f>
        <v>#REF!</v>
      </c>
      <c r="K47" s="82"/>
      <c r="L47" s="87" t="str">
        <f t="shared" si="5"/>
        <v>#REF!</v>
      </c>
      <c r="N47" s="86" t="str">
        <f>'BMT Oct 25'!F47</f>
        <v/>
      </c>
      <c r="O47" s="86">
        <f t="shared" si="6"/>
        <v>0</v>
      </c>
      <c r="P47" s="89"/>
      <c r="R47" s="87">
        <f>'Budget Tool FM'!H59</f>
        <v>0</v>
      </c>
      <c r="S47" s="87" t="str">
        <f t="shared" si="7"/>
        <v>#REF!</v>
      </c>
    </row>
    <row r="48" ht="14.25" customHeight="1">
      <c r="B48" s="95" t="s">
        <v>79</v>
      </c>
      <c r="C48" s="86" t="str">
        <f>'BMT Aug 25'!C48</f>
        <v/>
      </c>
      <c r="D48" s="86" t="str">
        <f>'BMT Sep 25'!D48</f>
        <v/>
      </c>
      <c r="E48" s="86" t="str">
        <f>'BMT Oct 25'!E48</f>
        <v/>
      </c>
      <c r="F48" s="86"/>
      <c r="G48" s="86" t="str">
        <f>'BMT Oct 25'!G48</f>
        <v>#REF!</v>
      </c>
      <c r="H48" s="86" t="str">
        <f>'BMT Oct 25'!H48</f>
        <v>#REF!</v>
      </c>
      <c r="I48" s="86" t="str">
        <f>'BMT Oct 25'!I48</f>
        <v>#REF!</v>
      </c>
      <c r="J48" s="86" t="str">
        <f>'BMT Oct 25'!J48</f>
        <v>#REF!</v>
      </c>
      <c r="K48" s="82"/>
      <c r="L48" s="87" t="str">
        <f t="shared" si="5"/>
        <v>#REF!</v>
      </c>
      <c r="N48" s="86" t="str">
        <f>'BMT Oct 25'!F48</f>
        <v/>
      </c>
      <c r="O48" s="86">
        <f t="shared" si="6"/>
        <v>0</v>
      </c>
      <c r="P48" s="89"/>
      <c r="R48" s="87">
        <f>'Budget Tool FM'!H60</f>
        <v>0</v>
      </c>
      <c r="S48" s="87" t="str">
        <f t="shared" si="7"/>
        <v>#REF!</v>
      </c>
    </row>
    <row r="49" ht="14.25" customHeight="1">
      <c r="B49" s="95" t="s">
        <v>79</v>
      </c>
      <c r="C49" s="86" t="str">
        <f>'BMT Aug 25'!C49</f>
        <v/>
      </c>
      <c r="D49" s="86" t="str">
        <f>'BMT Sep 25'!D49</f>
        <v/>
      </c>
      <c r="E49" s="86" t="str">
        <f>'BMT Oct 25'!E49</f>
        <v/>
      </c>
      <c r="F49" s="86"/>
      <c r="G49" s="86" t="str">
        <f>'BMT Oct 25'!G49</f>
        <v>#REF!</v>
      </c>
      <c r="H49" s="86" t="str">
        <f>'BMT Oct 25'!H49</f>
        <v>#REF!</v>
      </c>
      <c r="I49" s="86" t="str">
        <f>'BMT Oct 25'!I49</f>
        <v>#REF!</v>
      </c>
      <c r="J49" s="86" t="str">
        <f>'BMT Oct 25'!J49</f>
        <v>#REF!</v>
      </c>
      <c r="K49" s="82"/>
      <c r="L49" s="87" t="str">
        <f t="shared" si="5"/>
        <v>#REF!</v>
      </c>
      <c r="N49" s="86" t="str">
        <f>'BMT Oct 25'!F49</f>
        <v/>
      </c>
      <c r="O49" s="86">
        <f t="shared" si="6"/>
        <v>0</v>
      </c>
      <c r="P49" s="89"/>
      <c r="R49" s="87">
        <f>'Budget Tool FM'!H61</f>
        <v>0</v>
      </c>
      <c r="S49" s="87" t="str">
        <f t="shared" si="7"/>
        <v>#REF!</v>
      </c>
    </row>
    <row r="50" ht="14.25" customHeight="1">
      <c r="B50" s="95" t="s">
        <v>79</v>
      </c>
      <c r="C50" s="86" t="str">
        <f>'BMT Aug 25'!C50</f>
        <v/>
      </c>
      <c r="D50" s="86" t="str">
        <f>'BMT Sep 25'!D50</f>
        <v/>
      </c>
      <c r="E50" s="86" t="str">
        <f>'BMT Oct 25'!E50</f>
        <v/>
      </c>
      <c r="F50" s="86"/>
      <c r="G50" s="86" t="str">
        <f>'BMT Oct 25'!G50</f>
        <v>#REF!</v>
      </c>
      <c r="H50" s="86" t="str">
        <f>'BMT Oct 25'!H50</f>
        <v>#REF!</v>
      </c>
      <c r="I50" s="86" t="str">
        <f>'BMT Oct 25'!I50</f>
        <v>#REF!</v>
      </c>
      <c r="J50" s="86" t="str">
        <f>'BMT Oct 25'!J50</f>
        <v>#REF!</v>
      </c>
      <c r="K50" s="82"/>
      <c r="L50" s="87" t="str">
        <f t="shared" si="5"/>
        <v>#REF!</v>
      </c>
      <c r="N50" s="86" t="str">
        <f>'BMT Oct 25'!F50</f>
        <v/>
      </c>
      <c r="O50" s="86">
        <f t="shared" si="6"/>
        <v>0</v>
      </c>
      <c r="P50" s="89"/>
      <c r="R50" s="87">
        <f>'Budget Tool FM'!H62</f>
        <v>0</v>
      </c>
      <c r="S50" s="87" t="str">
        <f t="shared" si="7"/>
        <v>#REF!</v>
      </c>
    </row>
    <row r="51" ht="14.25" customHeight="1">
      <c r="B51" s="96" t="s">
        <v>79</v>
      </c>
      <c r="C51" s="86" t="str">
        <f>'BMT Aug 25'!C51</f>
        <v/>
      </c>
      <c r="D51" s="86" t="str">
        <f>'BMT Sep 25'!D51</f>
        <v/>
      </c>
      <c r="E51" s="86" t="str">
        <f>'BMT Oct 25'!E51</f>
        <v/>
      </c>
      <c r="F51" s="86"/>
      <c r="G51" s="86" t="str">
        <f>'BMT Oct 25'!G51</f>
        <v>#REF!</v>
      </c>
      <c r="H51" s="86" t="str">
        <f>'BMT Oct 25'!H51</f>
        <v>#REF!</v>
      </c>
      <c r="I51" s="86" t="str">
        <f>'BMT Oct 25'!I51</f>
        <v>#REF!</v>
      </c>
      <c r="J51" s="86" t="str">
        <f>'BMT Oct 25'!J51</f>
        <v>#REF!</v>
      </c>
      <c r="K51" s="82"/>
      <c r="L51" s="87" t="str">
        <f t="shared" si="5"/>
        <v>#REF!</v>
      </c>
      <c r="N51" s="86" t="str">
        <f>'BMT Oct 25'!F51</f>
        <v/>
      </c>
      <c r="O51" s="86">
        <f t="shared" si="6"/>
        <v>0</v>
      </c>
      <c r="P51" s="89"/>
      <c r="R51" s="87">
        <f>'Budget Tool FM'!H63</f>
        <v>0</v>
      </c>
      <c r="S51" s="87" t="str">
        <f t="shared" si="7"/>
        <v>#REF!</v>
      </c>
    </row>
    <row r="52" ht="14.25" customHeight="1">
      <c r="B52" s="91" t="s">
        <v>80</v>
      </c>
      <c r="C52" s="92">
        <f t="shared" ref="C52:J52" si="8">SUM(C35:C51)</f>
        <v>0</v>
      </c>
      <c r="D52" s="92">
        <f t="shared" si="8"/>
        <v>0</v>
      </c>
      <c r="E52" s="92">
        <f t="shared" si="8"/>
        <v>0</v>
      </c>
      <c r="F52" s="114">
        <f t="shared" si="8"/>
        <v>0</v>
      </c>
      <c r="G52" s="92" t="str">
        <f t="shared" si="8"/>
        <v>#REF!</v>
      </c>
      <c r="H52" s="92" t="str">
        <f t="shared" si="8"/>
        <v>#REF!</v>
      </c>
      <c r="I52" s="92" t="str">
        <f t="shared" si="8"/>
        <v>#REF!</v>
      </c>
      <c r="J52" s="92" t="str">
        <f t="shared" si="8"/>
        <v>#REF!</v>
      </c>
      <c r="K52" s="82"/>
      <c r="L52" s="92" t="str">
        <f t="shared" si="5"/>
        <v>#REF!</v>
      </c>
      <c r="N52" s="115">
        <f>'BMT Oct 25'!F52</f>
        <v>0</v>
      </c>
      <c r="O52" s="115">
        <f t="shared" si="6"/>
        <v>0</v>
      </c>
      <c r="P52" s="117"/>
      <c r="R52" s="93">
        <f>'Budget Tool FM'!H64</f>
        <v>0</v>
      </c>
      <c r="S52" s="93" t="str">
        <f t="shared" si="7"/>
        <v>#REF!</v>
      </c>
    </row>
    <row r="53" ht="14.25" customHeight="1">
      <c r="B53" s="76"/>
      <c r="C53" s="82"/>
      <c r="D53" s="82"/>
      <c r="E53" s="82"/>
      <c r="F53" s="82"/>
      <c r="G53" s="82"/>
      <c r="H53" s="82"/>
      <c r="I53" s="82"/>
      <c r="J53" s="82"/>
      <c r="K53" s="82"/>
      <c r="L53" s="82"/>
      <c r="N53" s="82"/>
      <c r="O53" s="82"/>
      <c r="R53" s="82"/>
      <c r="S53" s="82"/>
    </row>
    <row r="54" ht="14.25" customHeight="1">
      <c r="B54" s="91" t="s">
        <v>81</v>
      </c>
      <c r="C54" s="92">
        <f t="shared" ref="C54:J54" si="9">+C32+C52</f>
        <v>0</v>
      </c>
      <c r="D54" s="92">
        <f t="shared" si="9"/>
        <v>0</v>
      </c>
      <c r="E54" s="92">
        <f t="shared" si="9"/>
        <v>0</v>
      </c>
      <c r="F54" s="114">
        <f t="shared" si="9"/>
        <v>0</v>
      </c>
      <c r="G54" s="92" t="str">
        <f t="shared" si="9"/>
        <v>#REF!</v>
      </c>
      <c r="H54" s="92" t="str">
        <f t="shared" si="9"/>
        <v>#REF!</v>
      </c>
      <c r="I54" s="92" t="str">
        <f t="shared" si="9"/>
        <v>#REF!</v>
      </c>
      <c r="J54" s="92" t="str">
        <f t="shared" si="9"/>
        <v>#REF!</v>
      </c>
      <c r="K54" s="82"/>
      <c r="L54" s="92" t="str">
        <f>SUM(C54:J54)</f>
        <v>#REF!</v>
      </c>
      <c r="N54" s="115" t="str">
        <f>'BMT Oct 25'!F54</f>
        <v>#REF!</v>
      </c>
      <c r="O54" s="118" t="str">
        <f>SUM(N54-F54)</f>
        <v>#REF!</v>
      </c>
      <c r="R54" s="93">
        <f>'Budget Tool FM'!H66</f>
        <v>0</v>
      </c>
      <c r="S54" s="93" t="str">
        <f>SUM(R54-L54)</f>
        <v>#REF!</v>
      </c>
    </row>
    <row r="55" ht="14.25" customHeight="1">
      <c r="C55" s="82"/>
      <c r="D55" s="82"/>
      <c r="E55" s="82"/>
      <c r="F55" s="82"/>
      <c r="G55" s="82"/>
      <c r="H55" s="82"/>
      <c r="I55" s="82"/>
      <c r="J55" s="82"/>
      <c r="K55" s="82"/>
      <c r="L55" s="82"/>
      <c r="N55" s="82"/>
      <c r="O55" s="82"/>
      <c r="R55" s="82"/>
      <c r="S55" s="82"/>
    </row>
    <row r="56" ht="14.25" customHeight="1">
      <c r="B56" s="119" t="s">
        <v>82</v>
      </c>
      <c r="C56" s="120" t="str">
        <f>SUM(L54)</f>
        <v>#REF!</v>
      </c>
      <c r="D56" s="82"/>
      <c r="E56" s="82"/>
      <c r="F56" s="82"/>
      <c r="G56" s="82"/>
      <c r="H56" s="82"/>
      <c r="I56" s="82"/>
      <c r="J56" s="82"/>
      <c r="K56" s="82"/>
      <c r="L56" s="82"/>
      <c r="N56" s="82"/>
      <c r="O56" s="82"/>
      <c r="R56" s="82"/>
      <c r="S56" s="82"/>
    </row>
    <row r="57" ht="9.0" customHeight="1"/>
    <row r="58" ht="14.25" customHeight="1">
      <c r="B58" s="119" t="s">
        <v>94</v>
      </c>
      <c r="C58" s="120" t="str">
        <f>'Budget Tool FM'!#REF!</f>
        <v>#ERROR!</v>
      </c>
      <c r="D58" s="82" t="str">
        <f>SUM(C58-C56)</f>
        <v>#ERROR!</v>
      </c>
    </row>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480314960629921" footer="0.0" header="0.0" left="0.7086614173228347" right="0.7086614173228347" top="0.7480314960629921"/>
  <pageSetup paperSize="8" scale="75" orientation="landscape"/>
  <headerFooter>
    <oddHeader>&amp;C&amp;F &amp;A</oddHeader>
  </headerFooter>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5.14"/>
    <col customWidth="1" min="2" max="2" width="44.0"/>
    <col customWidth="1" min="3" max="10" width="10.71"/>
    <col customWidth="1" min="11" max="11" width="0.57"/>
    <col customWidth="1" min="12" max="12" width="11.14"/>
    <col customWidth="1" min="13" max="13" width="2.86"/>
    <col customWidth="1" min="14" max="14" width="13.86"/>
    <col customWidth="1" min="15" max="15" width="10.71"/>
    <col customWidth="1" min="16" max="16" width="57.29"/>
    <col customWidth="1" min="17" max="17" width="3.14"/>
    <col customWidth="1" min="18" max="19" width="10.71"/>
  </cols>
  <sheetData>
    <row r="1" ht="14.25" customHeight="1"/>
    <row r="2" ht="14.25" customHeight="1"/>
    <row r="3" ht="14.25" customHeight="1"/>
    <row r="4" ht="14.25" customHeight="1"/>
    <row r="5" ht="14.25" customHeight="1"/>
    <row r="6" ht="14.25" customHeight="1">
      <c r="A6" s="76" t="s">
        <v>83</v>
      </c>
    </row>
    <row r="7" ht="14.25" customHeight="1"/>
    <row r="8" ht="24.0" customHeight="1">
      <c r="C8" s="99" t="s">
        <v>84</v>
      </c>
      <c r="D8" s="99" t="s">
        <v>84</v>
      </c>
      <c r="E8" s="99" t="s">
        <v>84</v>
      </c>
      <c r="F8" s="99" t="s">
        <v>84</v>
      </c>
      <c r="G8" s="98" t="s">
        <v>84</v>
      </c>
      <c r="H8" s="99" t="s">
        <v>85</v>
      </c>
      <c r="I8" s="99" t="s">
        <v>85</v>
      </c>
      <c r="J8" s="99" t="s">
        <v>85</v>
      </c>
      <c r="L8" s="100" t="s">
        <v>86</v>
      </c>
      <c r="N8" s="101" t="s">
        <v>99</v>
      </c>
      <c r="O8" s="102" t="s">
        <v>88</v>
      </c>
      <c r="R8" s="103" t="s">
        <v>89</v>
      </c>
      <c r="S8" s="104" t="s">
        <v>88</v>
      </c>
    </row>
    <row r="9" ht="20.25" customHeight="1">
      <c r="C9" s="106">
        <v>45870.0</v>
      </c>
      <c r="D9" s="106">
        <v>45901.0</v>
      </c>
      <c r="E9" s="106">
        <v>45931.0</v>
      </c>
      <c r="F9" s="106">
        <v>45962.0</v>
      </c>
      <c r="G9" s="105">
        <v>45992.0</v>
      </c>
      <c r="H9" s="106">
        <v>46023.0</v>
      </c>
      <c r="I9" s="106">
        <v>46054.0</v>
      </c>
      <c r="J9" s="106">
        <v>46082.0</v>
      </c>
      <c r="L9" s="107" t="s">
        <v>90</v>
      </c>
      <c r="N9" s="108">
        <v>45992.0</v>
      </c>
      <c r="O9" s="108">
        <v>45992.0</v>
      </c>
      <c r="R9" s="109" t="s">
        <v>91</v>
      </c>
      <c r="S9" s="109" t="s">
        <v>91</v>
      </c>
    </row>
    <row r="10" ht="14.25" customHeight="1">
      <c r="C10" s="82"/>
      <c r="D10" s="82"/>
      <c r="E10" s="82"/>
      <c r="F10" s="82"/>
      <c r="G10" s="82"/>
      <c r="H10" s="82"/>
      <c r="I10" s="82"/>
      <c r="J10" s="82"/>
      <c r="K10" s="82"/>
      <c r="L10" s="82"/>
      <c r="N10" s="82"/>
      <c r="O10" s="82"/>
      <c r="R10" s="82"/>
      <c r="S10" s="82"/>
    </row>
    <row r="11" ht="14.25" customHeight="1">
      <c r="B11" s="83" t="s">
        <v>92</v>
      </c>
      <c r="C11" s="82"/>
      <c r="D11" s="82"/>
      <c r="E11" s="82"/>
      <c r="F11" s="82"/>
      <c r="G11" s="82"/>
      <c r="H11" s="82"/>
      <c r="I11" s="82"/>
      <c r="J11" s="82"/>
      <c r="K11" s="82"/>
      <c r="L11" s="82"/>
      <c r="N11" s="82"/>
      <c r="O11" s="82"/>
      <c r="P11" s="83" t="s">
        <v>19</v>
      </c>
      <c r="R11" s="82"/>
      <c r="S11" s="82"/>
    </row>
    <row r="12" ht="14.25" customHeight="1">
      <c r="B12" s="110" t="s">
        <v>93</v>
      </c>
      <c r="C12" s="86" t="str">
        <f>'BMT Aug 25'!C12</f>
        <v/>
      </c>
      <c r="D12" s="86" t="str">
        <f>'BMT Sep 25'!D12</f>
        <v/>
      </c>
      <c r="E12" s="86" t="str">
        <f>'BMT Oct 25'!E12</f>
        <v/>
      </c>
      <c r="F12" s="86" t="str">
        <f>'BMT Nov 25'!F12</f>
        <v/>
      </c>
      <c r="G12" s="86"/>
      <c r="H12" s="86" t="str">
        <f>'BMT Nov 25'!H12</f>
        <v>#REF!</v>
      </c>
      <c r="I12" s="86" t="str">
        <f>'BMT Nov 25'!I12</f>
        <v>#REF!</v>
      </c>
      <c r="J12" s="86" t="str">
        <f>'BMT Nov 25'!J12</f>
        <v>#REF!</v>
      </c>
      <c r="K12" s="82"/>
      <c r="L12" s="111" t="str">
        <f t="shared" ref="L12:L32" si="1">SUM(C12:J12)</f>
        <v>#REF!</v>
      </c>
      <c r="N12" s="112" t="str">
        <f>'BMT Nov 25'!G12</f>
        <v>#REF!</v>
      </c>
      <c r="O12" s="112" t="str">
        <f t="shared" ref="O12:O31" si="2">SUM(N12-G12)</f>
        <v>#REF!</v>
      </c>
      <c r="P12" s="113"/>
      <c r="R12" s="111">
        <f>'Budget Tool FM'!H12</f>
        <v>0</v>
      </c>
      <c r="S12" s="111" t="str">
        <f t="shared" ref="S12:S32" si="3">SUM(R12-L12)</f>
        <v>#REF!</v>
      </c>
    </row>
    <row r="13" ht="14.25" customHeight="1">
      <c r="B13" s="110" t="s">
        <v>93</v>
      </c>
      <c r="C13" s="86" t="str">
        <f>'BMT Aug 25'!C13</f>
        <v/>
      </c>
      <c r="D13" s="86" t="str">
        <f>'BMT Sep 25'!D13</f>
        <v/>
      </c>
      <c r="E13" s="86" t="str">
        <f>'BMT Oct 25'!E13</f>
        <v/>
      </c>
      <c r="F13" s="86" t="str">
        <f>'BMT Nov 25'!F13</f>
        <v/>
      </c>
      <c r="G13" s="86"/>
      <c r="H13" s="86" t="str">
        <f>'BMT Nov 25'!H13</f>
        <v>#REF!</v>
      </c>
      <c r="I13" s="86" t="str">
        <f>'BMT Nov 25'!I13</f>
        <v>#REF!</v>
      </c>
      <c r="J13" s="86" t="str">
        <f>'BMT Nov 25'!J13</f>
        <v>#REF!</v>
      </c>
      <c r="K13" s="82"/>
      <c r="L13" s="111" t="str">
        <f t="shared" si="1"/>
        <v>#REF!</v>
      </c>
      <c r="N13" s="112" t="str">
        <f>'BMT Nov 25'!G13</f>
        <v>#REF!</v>
      </c>
      <c r="O13" s="112" t="str">
        <f t="shared" si="2"/>
        <v>#REF!</v>
      </c>
      <c r="P13" s="89"/>
      <c r="R13" s="111">
        <f>'Budget Tool FM'!H13</f>
        <v>0</v>
      </c>
      <c r="S13" s="111" t="str">
        <f t="shared" si="3"/>
        <v>#REF!</v>
      </c>
    </row>
    <row r="14" ht="14.25" customHeight="1">
      <c r="B14" s="110" t="s">
        <v>93</v>
      </c>
      <c r="C14" s="86" t="str">
        <f>'BMT Aug 25'!C14</f>
        <v/>
      </c>
      <c r="D14" s="86" t="str">
        <f>'BMT Sep 25'!D14</f>
        <v/>
      </c>
      <c r="E14" s="86" t="str">
        <f>'BMT Oct 25'!E14</f>
        <v/>
      </c>
      <c r="F14" s="86" t="str">
        <f>'BMT Nov 25'!F14</f>
        <v/>
      </c>
      <c r="G14" s="86"/>
      <c r="H14" s="86" t="str">
        <f>'BMT Nov 25'!H14</f>
        <v>#REF!</v>
      </c>
      <c r="I14" s="86" t="str">
        <f>'BMT Nov 25'!I14</f>
        <v>#REF!</v>
      </c>
      <c r="J14" s="86" t="str">
        <f>'BMT Nov 25'!J14</f>
        <v>#REF!</v>
      </c>
      <c r="K14" s="82"/>
      <c r="L14" s="111" t="str">
        <f t="shared" si="1"/>
        <v>#REF!</v>
      </c>
      <c r="N14" s="112" t="str">
        <f>'BMT Nov 25'!G14</f>
        <v>#REF!</v>
      </c>
      <c r="O14" s="112" t="str">
        <f t="shared" si="2"/>
        <v>#REF!</v>
      </c>
      <c r="P14" s="89"/>
      <c r="R14" s="111">
        <f>'Budget Tool FM'!H14</f>
        <v>0</v>
      </c>
      <c r="S14" s="111" t="str">
        <f t="shared" si="3"/>
        <v>#REF!</v>
      </c>
    </row>
    <row r="15" ht="14.25" customHeight="1">
      <c r="B15" s="110" t="s">
        <v>93</v>
      </c>
      <c r="C15" s="86" t="str">
        <f>'BMT Aug 25'!C15</f>
        <v/>
      </c>
      <c r="D15" s="86" t="str">
        <f>'BMT Sep 25'!D15</f>
        <v/>
      </c>
      <c r="E15" s="86" t="str">
        <f>'BMT Oct 25'!E15</f>
        <v/>
      </c>
      <c r="F15" s="86" t="str">
        <f>'BMT Nov 25'!F15</f>
        <v/>
      </c>
      <c r="G15" s="86"/>
      <c r="H15" s="86" t="str">
        <f>'BMT Nov 25'!H15</f>
        <v>#REF!</v>
      </c>
      <c r="I15" s="86" t="str">
        <f>'BMT Nov 25'!I15</f>
        <v>#REF!</v>
      </c>
      <c r="J15" s="86" t="str">
        <f>'BMT Nov 25'!J15</f>
        <v>#REF!</v>
      </c>
      <c r="K15" s="82"/>
      <c r="L15" s="111" t="str">
        <f t="shared" si="1"/>
        <v>#REF!</v>
      </c>
      <c r="N15" s="112" t="str">
        <f>'BMT Nov 25'!G15</f>
        <v>#REF!</v>
      </c>
      <c r="O15" s="112" t="str">
        <f t="shared" si="2"/>
        <v>#REF!</v>
      </c>
      <c r="P15" s="89"/>
      <c r="R15" s="111">
        <f>'Budget Tool FM'!H15</f>
        <v>0</v>
      </c>
      <c r="S15" s="111" t="str">
        <f t="shared" si="3"/>
        <v>#REF!</v>
      </c>
    </row>
    <row r="16" ht="14.25" customHeight="1">
      <c r="B16" s="110" t="s">
        <v>93</v>
      </c>
      <c r="C16" s="86" t="str">
        <f>'BMT Aug 25'!C16</f>
        <v/>
      </c>
      <c r="D16" s="86" t="str">
        <f>'BMT Sep 25'!D16</f>
        <v/>
      </c>
      <c r="E16" s="86" t="str">
        <f>'BMT Oct 25'!E16</f>
        <v/>
      </c>
      <c r="F16" s="86" t="str">
        <f>'BMT Nov 25'!F16</f>
        <v/>
      </c>
      <c r="G16" s="86"/>
      <c r="H16" s="86" t="str">
        <f>'BMT Nov 25'!H16</f>
        <v>#REF!</v>
      </c>
      <c r="I16" s="86" t="str">
        <f>'BMT Nov 25'!I16</f>
        <v>#REF!</v>
      </c>
      <c r="J16" s="86" t="str">
        <f>'BMT Nov 25'!J16</f>
        <v>#REF!</v>
      </c>
      <c r="K16" s="82"/>
      <c r="L16" s="111" t="str">
        <f t="shared" si="1"/>
        <v>#REF!</v>
      </c>
      <c r="N16" s="112" t="str">
        <f>'BMT Nov 25'!G16</f>
        <v>#REF!</v>
      </c>
      <c r="O16" s="112" t="str">
        <f t="shared" si="2"/>
        <v>#REF!</v>
      </c>
      <c r="P16" s="89"/>
      <c r="R16" s="111">
        <f>'Budget Tool FM'!H18</f>
        <v>0</v>
      </c>
      <c r="S16" s="111" t="str">
        <f t="shared" si="3"/>
        <v>#REF!</v>
      </c>
    </row>
    <row r="17" ht="14.25" customHeight="1">
      <c r="B17" s="110" t="s">
        <v>93</v>
      </c>
      <c r="C17" s="86" t="str">
        <f>'BMT Aug 25'!C17</f>
        <v/>
      </c>
      <c r="D17" s="86" t="str">
        <f>'BMT Sep 25'!D17</f>
        <v/>
      </c>
      <c r="E17" s="86" t="str">
        <f>'BMT Oct 25'!E17</f>
        <v/>
      </c>
      <c r="F17" s="86" t="str">
        <f>'BMT Nov 25'!F17</f>
        <v/>
      </c>
      <c r="G17" s="86"/>
      <c r="H17" s="86" t="str">
        <f>'BMT Nov 25'!H17</f>
        <v>#REF!</v>
      </c>
      <c r="I17" s="86" t="str">
        <f>'BMT Nov 25'!I17</f>
        <v>#REF!</v>
      </c>
      <c r="J17" s="86" t="str">
        <f>'BMT Nov 25'!J17</f>
        <v>#REF!</v>
      </c>
      <c r="K17" s="82"/>
      <c r="L17" s="111" t="str">
        <f t="shared" si="1"/>
        <v>#REF!</v>
      </c>
      <c r="N17" s="112" t="str">
        <f>'BMT Nov 25'!G17</f>
        <v>#REF!</v>
      </c>
      <c r="O17" s="112" t="str">
        <f t="shared" si="2"/>
        <v>#REF!</v>
      </c>
      <c r="P17" s="89"/>
      <c r="R17" s="111">
        <f>'Budget Tool FM'!H19</f>
        <v>0</v>
      </c>
      <c r="S17" s="111" t="str">
        <f t="shared" si="3"/>
        <v>#REF!</v>
      </c>
    </row>
    <row r="18" ht="14.25" customHeight="1">
      <c r="B18" s="110" t="s">
        <v>93</v>
      </c>
      <c r="C18" s="86" t="str">
        <f>'BMT Aug 25'!C18</f>
        <v/>
      </c>
      <c r="D18" s="86" t="str">
        <f>'BMT Sep 25'!D18</f>
        <v/>
      </c>
      <c r="E18" s="86" t="str">
        <f>'BMT Oct 25'!E18</f>
        <v/>
      </c>
      <c r="F18" s="86" t="str">
        <f>'BMT Nov 25'!F18</f>
        <v/>
      </c>
      <c r="G18" s="86"/>
      <c r="H18" s="86" t="str">
        <f>'BMT Nov 25'!H18</f>
        <v>#REF!</v>
      </c>
      <c r="I18" s="86" t="str">
        <f>'BMT Nov 25'!I18</f>
        <v>#REF!</v>
      </c>
      <c r="J18" s="86" t="str">
        <f>'BMT Nov 25'!J18</f>
        <v>#REF!</v>
      </c>
      <c r="K18" s="82"/>
      <c r="L18" s="111" t="str">
        <f t="shared" si="1"/>
        <v>#REF!</v>
      </c>
      <c r="N18" s="112" t="str">
        <f>'BMT Nov 25'!G18</f>
        <v>#REF!</v>
      </c>
      <c r="O18" s="112" t="str">
        <f t="shared" si="2"/>
        <v>#REF!</v>
      </c>
      <c r="P18" s="89"/>
      <c r="R18" s="111">
        <f>'Budget Tool FM'!H20</f>
        <v>0</v>
      </c>
      <c r="S18" s="111" t="str">
        <f t="shared" si="3"/>
        <v>#REF!</v>
      </c>
    </row>
    <row r="19" ht="14.25" customHeight="1">
      <c r="B19" s="110" t="s">
        <v>93</v>
      </c>
      <c r="C19" s="86" t="str">
        <f>'BMT Aug 25'!C19</f>
        <v/>
      </c>
      <c r="D19" s="86" t="str">
        <f>'BMT Sep 25'!D19</f>
        <v/>
      </c>
      <c r="E19" s="86" t="str">
        <f>'BMT Oct 25'!E19</f>
        <v/>
      </c>
      <c r="F19" s="86" t="str">
        <f>'BMT Nov 25'!F19</f>
        <v/>
      </c>
      <c r="G19" s="86"/>
      <c r="H19" s="86" t="str">
        <f>'BMT Nov 25'!H19</f>
        <v>#REF!</v>
      </c>
      <c r="I19" s="86" t="str">
        <f>'BMT Nov 25'!I19</f>
        <v>#REF!</v>
      </c>
      <c r="J19" s="86" t="str">
        <f>'BMT Nov 25'!J19</f>
        <v>#REF!</v>
      </c>
      <c r="K19" s="82"/>
      <c r="L19" s="111" t="str">
        <f t="shared" si="1"/>
        <v>#REF!</v>
      </c>
      <c r="N19" s="112" t="str">
        <f>'BMT Nov 25'!G19</f>
        <v>#REF!</v>
      </c>
      <c r="O19" s="112" t="str">
        <f t="shared" si="2"/>
        <v>#REF!</v>
      </c>
      <c r="P19" s="89"/>
      <c r="R19" s="111">
        <f>'Budget Tool FM'!H23</f>
        <v>0</v>
      </c>
      <c r="S19" s="111" t="str">
        <f t="shared" si="3"/>
        <v>#REF!</v>
      </c>
    </row>
    <row r="20" ht="14.25" customHeight="1">
      <c r="B20" s="110" t="s">
        <v>93</v>
      </c>
      <c r="C20" s="86" t="str">
        <f>'BMT Aug 25'!C20</f>
        <v/>
      </c>
      <c r="D20" s="86" t="str">
        <f>'BMT Sep 25'!D20</f>
        <v/>
      </c>
      <c r="E20" s="86" t="str">
        <f>'BMT Oct 25'!E20</f>
        <v/>
      </c>
      <c r="F20" s="86" t="str">
        <f>'BMT Nov 25'!F20</f>
        <v/>
      </c>
      <c r="G20" s="86"/>
      <c r="H20" s="86" t="str">
        <f>'BMT Nov 25'!H20</f>
        <v>#REF!</v>
      </c>
      <c r="I20" s="86" t="str">
        <f>'BMT Nov 25'!I20</f>
        <v>#REF!</v>
      </c>
      <c r="J20" s="86" t="str">
        <f>'BMT Nov 25'!J20</f>
        <v>#REF!</v>
      </c>
      <c r="K20" s="82"/>
      <c r="L20" s="111" t="str">
        <f t="shared" si="1"/>
        <v>#REF!</v>
      </c>
      <c r="N20" s="112" t="str">
        <f>'BMT Nov 25'!G20</f>
        <v>#REF!</v>
      </c>
      <c r="O20" s="112" t="str">
        <f t="shared" si="2"/>
        <v>#REF!</v>
      </c>
      <c r="P20" s="89"/>
      <c r="R20" s="111">
        <f>'Budget Tool FM'!H24</f>
        <v>0</v>
      </c>
      <c r="S20" s="111" t="str">
        <f t="shared" si="3"/>
        <v>#REF!</v>
      </c>
    </row>
    <row r="21" ht="14.25" customHeight="1">
      <c r="B21" s="110" t="s">
        <v>93</v>
      </c>
      <c r="C21" s="86" t="str">
        <f>'BMT Aug 25'!C21</f>
        <v/>
      </c>
      <c r="D21" s="86" t="str">
        <f>'BMT Sep 25'!D21</f>
        <v/>
      </c>
      <c r="E21" s="86" t="str">
        <f>'BMT Oct 25'!E21</f>
        <v/>
      </c>
      <c r="F21" s="86" t="str">
        <f>'BMT Nov 25'!F21</f>
        <v/>
      </c>
      <c r="G21" s="86"/>
      <c r="H21" s="86" t="str">
        <f>'BMT Nov 25'!H21</f>
        <v>#REF!</v>
      </c>
      <c r="I21" s="86" t="str">
        <f>'BMT Nov 25'!I21</f>
        <v>#REF!</v>
      </c>
      <c r="J21" s="86" t="str">
        <f>'BMT Nov 25'!J21</f>
        <v>#REF!</v>
      </c>
      <c r="K21" s="82"/>
      <c r="L21" s="111" t="str">
        <f t="shared" si="1"/>
        <v>#REF!</v>
      </c>
      <c r="N21" s="112" t="str">
        <f>'BMT Nov 25'!G21</f>
        <v>#REF!</v>
      </c>
      <c r="O21" s="112" t="str">
        <f t="shared" si="2"/>
        <v>#REF!</v>
      </c>
      <c r="P21" s="89"/>
      <c r="R21" s="111">
        <f>'Budget Tool FM'!H25</f>
        <v>0</v>
      </c>
      <c r="S21" s="111" t="str">
        <f t="shared" si="3"/>
        <v>#REF!</v>
      </c>
    </row>
    <row r="22" ht="14.25" customHeight="1">
      <c r="B22" s="110" t="s">
        <v>93</v>
      </c>
      <c r="C22" s="86" t="str">
        <f>'BMT Aug 25'!C22</f>
        <v/>
      </c>
      <c r="D22" s="86" t="str">
        <f>'BMT Sep 25'!D22</f>
        <v/>
      </c>
      <c r="E22" s="86" t="str">
        <f>'BMT Oct 25'!E22</f>
        <v/>
      </c>
      <c r="F22" s="86" t="str">
        <f>'BMT Nov 25'!F22</f>
        <v/>
      </c>
      <c r="G22" s="86"/>
      <c r="H22" s="86" t="str">
        <f>'BMT Nov 25'!H22</f>
        <v>#REF!</v>
      </c>
      <c r="I22" s="86" t="str">
        <f>'BMT Nov 25'!I22</f>
        <v>#REF!</v>
      </c>
      <c r="J22" s="86" t="str">
        <f>'BMT Nov 25'!J22</f>
        <v>#REF!</v>
      </c>
      <c r="K22" s="82"/>
      <c r="L22" s="111" t="str">
        <f t="shared" si="1"/>
        <v>#REF!</v>
      </c>
      <c r="N22" s="112" t="str">
        <f>'BMT Nov 25'!G22</f>
        <v>#REF!</v>
      </c>
      <c r="O22" s="112" t="str">
        <f t="shared" si="2"/>
        <v>#REF!</v>
      </c>
      <c r="P22" s="89"/>
      <c r="R22" s="111">
        <f>'Budget Tool FM'!H26</f>
        <v>0</v>
      </c>
      <c r="S22" s="111" t="str">
        <f t="shared" si="3"/>
        <v>#REF!</v>
      </c>
    </row>
    <row r="23" ht="14.25" customHeight="1">
      <c r="B23" s="110" t="s">
        <v>93</v>
      </c>
      <c r="C23" s="86" t="str">
        <f>'BMT Aug 25'!C23</f>
        <v/>
      </c>
      <c r="D23" s="86" t="str">
        <f>'BMT Sep 25'!D23</f>
        <v/>
      </c>
      <c r="E23" s="86" t="str">
        <f>'BMT Oct 25'!E23</f>
        <v/>
      </c>
      <c r="F23" s="86" t="str">
        <f>'BMT Nov 25'!F23</f>
        <v/>
      </c>
      <c r="G23" s="86"/>
      <c r="H23" s="86" t="str">
        <f>'BMT Nov 25'!H23</f>
        <v>#REF!</v>
      </c>
      <c r="I23" s="86" t="str">
        <f>'BMT Nov 25'!I23</f>
        <v>#REF!</v>
      </c>
      <c r="J23" s="86" t="str">
        <f>'BMT Nov 25'!J23</f>
        <v>#REF!</v>
      </c>
      <c r="K23" s="82"/>
      <c r="L23" s="111" t="str">
        <f t="shared" si="1"/>
        <v>#REF!</v>
      </c>
      <c r="N23" s="112" t="str">
        <f>'BMT Nov 25'!G23</f>
        <v>#REF!</v>
      </c>
      <c r="O23" s="112" t="str">
        <f t="shared" si="2"/>
        <v>#REF!</v>
      </c>
      <c r="P23" s="89"/>
      <c r="R23" s="111">
        <f>'Budget Tool FM'!H27</f>
        <v>0</v>
      </c>
      <c r="S23" s="111" t="str">
        <f t="shared" si="3"/>
        <v>#REF!</v>
      </c>
    </row>
    <row r="24" ht="14.25" customHeight="1">
      <c r="B24" s="110" t="s">
        <v>93</v>
      </c>
      <c r="C24" s="86" t="str">
        <f>'BMT Aug 25'!C24</f>
        <v/>
      </c>
      <c r="D24" s="86" t="str">
        <f>'BMT Sep 25'!D24</f>
        <v/>
      </c>
      <c r="E24" s="86" t="str">
        <f>'BMT Oct 25'!E24</f>
        <v/>
      </c>
      <c r="F24" s="86" t="str">
        <f>'BMT Nov 25'!F24</f>
        <v/>
      </c>
      <c r="G24" s="86"/>
      <c r="H24" s="86" t="str">
        <f>'BMT Nov 25'!H24</f>
        <v>#REF!</v>
      </c>
      <c r="I24" s="86" t="str">
        <f>'BMT Nov 25'!I24</f>
        <v>#REF!</v>
      </c>
      <c r="J24" s="86" t="str">
        <f>'BMT Nov 25'!J24</f>
        <v>#REF!</v>
      </c>
      <c r="K24" s="82"/>
      <c r="L24" s="111" t="str">
        <f t="shared" si="1"/>
        <v>#REF!</v>
      </c>
      <c r="N24" s="112" t="str">
        <f>'BMT Nov 25'!G24</f>
        <v>#REF!</v>
      </c>
      <c r="O24" s="112" t="str">
        <f t="shared" si="2"/>
        <v>#REF!</v>
      </c>
      <c r="P24" s="89"/>
      <c r="R24" s="111">
        <f>'Budget Tool FM'!H28</f>
        <v>0</v>
      </c>
      <c r="S24" s="111" t="str">
        <f t="shared" si="3"/>
        <v>#REF!</v>
      </c>
    </row>
    <row r="25" ht="14.25" customHeight="1">
      <c r="B25" s="110" t="s">
        <v>93</v>
      </c>
      <c r="C25" s="86" t="str">
        <f>'BMT Aug 25'!C25</f>
        <v/>
      </c>
      <c r="D25" s="86" t="str">
        <f>'BMT Sep 25'!D25</f>
        <v/>
      </c>
      <c r="E25" s="86" t="str">
        <f>'BMT Oct 25'!E25</f>
        <v/>
      </c>
      <c r="F25" s="86" t="str">
        <f>'BMT Nov 25'!F25</f>
        <v/>
      </c>
      <c r="G25" s="86"/>
      <c r="H25" s="86" t="str">
        <f>'BMT Nov 25'!H25</f>
        <v>#REF!</v>
      </c>
      <c r="I25" s="86" t="str">
        <f>'BMT Nov 25'!I25</f>
        <v>#REF!</v>
      </c>
      <c r="J25" s="86" t="str">
        <f>'BMT Nov 25'!J25</f>
        <v>#REF!</v>
      </c>
      <c r="K25" s="82"/>
      <c r="L25" s="111" t="str">
        <f t="shared" si="1"/>
        <v>#REF!</v>
      </c>
      <c r="N25" s="112" t="str">
        <f>'BMT Nov 25'!G25</f>
        <v>#REF!</v>
      </c>
      <c r="O25" s="112" t="str">
        <f t="shared" si="2"/>
        <v>#REF!</v>
      </c>
      <c r="P25" s="89"/>
      <c r="R25" s="111">
        <f>'Budget Tool FM'!H29</f>
        <v>0</v>
      </c>
      <c r="S25" s="111" t="str">
        <f t="shared" si="3"/>
        <v>#REF!</v>
      </c>
    </row>
    <row r="26" ht="14.25" customHeight="1">
      <c r="B26" s="110" t="s">
        <v>93</v>
      </c>
      <c r="C26" s="86" t="str">
        <f>'BMT Aug 25'!C26</f>
        <v/>
      </c>
      <c r="D26" s="86" t="str">
        <f>'BMT Sep 25'!D26</f>
        <v/>
      </c>
      <c r="E26" s="86" t="str">
        <f>'BMT Oct 25'!E26</f>
        <v/>
      </c>
      <c r="F26" s="86" t="str">
        <f>'BMT Nov 25'!F26</f>
        <v/>
      </c>
      <c r="G26" s="86"/>
      <c r="H26" s="86" t="str">
        <f>'BMT Nov 25'!H26</f>
        <v>#REF!</v>
      </c>
      <c r="I26" s="86" t="str">
        <f>'BMT Nov 25'!I26</f>
        <v>#REF!</v>
      </c>
      <c r="J26" s="86" t="str">
        <f>'BMT Nov 25'!J26</f>
        <v>#REF!</v>
      </c>
      <c r="K26" s="82"/>
      <c r="L26" s="111" t="str">
        <f t="shared" si="1"/>
        <v>#REF!</v>
      </c>
      <c r="N26" s="112" t="str">
        <f>'BMT Nov 25'!G26</f>
        <v>#REF!</v>
      </c>
      <c r="O26" s="112" t="str">
        <f t="shared" si="2"/>
        <v>#REF!</v>
      </c>
      <c r="P26" s="89"/>
      <c r="R26" s="111">
        <f>'Budget Tool FM'!H30</f>
        <v>0</v>
      </c>
      <c r="S26" s="111" t="str">
        <f t="shared" si="3"/>
        <v>#REF!</v>
      </c>
    </row>
    <row r="27" ht="14.25" customHeight="1">
      <c r="B27" s="110" t="s">
        <v>93</v>
      </c>
      <c r="C27" s="86" t="str">
        <f>'BMT Aug 25'!C27</f>
        <v/>
      </c>
      <c r="D27" s="86" t="str">
        <f>'BMT Sep 25'!D27</f>
        <v/>
      </c>
      <c r="E27" s="86" t="str">
        <f>'BMT Oct 25'!E27</f>
        <v/>
      </c>
      <c r="F27" s="86" t="str">
        <f>'BMT Nov 25'!F27</f>
        <v/>
      </c>
      <c r="G27" s="86"/>
      <c r="H27" s="86" t="str">
        <f>'BMT Nov 25'!H27</f>
        <v>#REF!</v>
      </c>
      <c r="I27" s="86" t="str">
        <f>'BMT Nov 25'!I27</f>
        <v>#REF!</v>
      </c>
      <c r="J27" s="86" t="str">
        <f>'BMT Nov 25'!J27</f>
        <v>#REF!</v>
      </c>
      <c r="K27" s="82"/>
      <c r="L27" s="111" t="str">
        <f t="shared" si="1"/>
        <v>#REF!</v>
      </c>
      <c r="N27" s="112" t="str">
        <f>'BMT Nov 25'!G27</f>
        <v>#REF!</v>
      </c>
      <c r="O27" s="112" t="str">
        <f t="shared" si="2"/>
        <v>#REF!</v>
      </c>
      <c r="P27" s="89"/>
      <c r="R27" s="111">
        <f>'Budget Tool FM'!H31</f>
        <v>0</v>
      </c>
      <c r="S27" s="111" t="str">
        <f t="shared" si="3"/>
        <v>#REF!</v>
      </c>
    </row>
    <row r="28" ht="14.25" customHeight="1">
      <c r="B28" s="110" t="s">
        <v>93</v>
      </c>
      <c r="C28" s="86" t="str">
        <f>'BMT Aug 25'!C28</f>
        <v/>
      </c>
      <c r="D28" s="86" t="str">
        <f>'BMT Sep 25'!D28</f>
        <v/>
      </c>
      <c r="E28" s="86" t="str">
        <f>'BMT Oct 25'!E28</f>
        <v/>
      </c>
      <c r="F28" s="86" t="str">
        <f>'BMT Nov 25'!F28</f>
        <v/>
      </c>
      <c r="G28" s="86"/>
      <c r="H28" s="86" t="str">
        <f>'BMT Nov 25'!H28</f>
        <v>#REF!</v>
      </c>
      <c r="I28" s="86" t="str">
        <f>'BMT Nov 25'!I28</f>
        <v>#REF!</v>
      </c>
      <c r="J28" s="86" t="str">
        <f>'BMT Nov 25'!J28</f>
        <v>#REF!</v>
      </c>
      <c r="K28" s="82"/>
      <c r="L28" s="111" t="str">
        <f t="shared" si="1"/>
        <v>#REF!</v>
      </c>
      <c r="N28" s="112" t="str">
        <f>'BMT Nov 25'!G28</f>
        <v>#REF!</v>
      </c>
      <c r="O28" s="112" t="str">
        <f t="shared" si="2"/>
        <v>#REF!</v>
      </c>
      <c r="P28" s="89"/>
      <c r="R28" s="111">
        <f>'Budget Tool FM'!H32</f>
        <v>0</v>
      </c>
      <c r="S28" s="111" t="str">
        <f t="shared" si="3"/>
        <v>#REF!</v>
      </c>
    </row>
    <row r="29" ht="14.25" customHeight="1">
      <c r="B29" s="110" t="s">
        <v>93</v>
      </c>
      <c r="C29" s="86" t="str">
        <f>'BMT Aug 25'!C29</f>
        <v/>
      </c>
      <c r="D29" s="86" t="str">
        <f>'BMT Sep 25'!D29</f>
        <v/>
      </c>
      <c r="E29" s="86" t="str">
        <f>'BMT Oct 25'!E29</f>
        <v/>
      </c>
      <c r="F29" s="86" t="str">
        <f>'BMT Nov 25'!F29</f>
        <v/>
      </c>
      <c r="G29" s="86"/>
      <c r="H29" s="86" t="str">
        <f>'BMT Nov 25'!H29</f>
        <v>#REF!</v>
      </c>
      <c r="I29" s="86" t="str">
        <f>'BMT Nov 25'!I29</f>
        <v>#REF!</v>
      </c>
      <c r="J29" s="86" t="str">
        <f>'BMT Nov 25'!J29</f>
        <v>#REF!</v>
      </c>
      <c r="K29" s="82"/>
      <c r="L29" s="111" t="str">
        <f t="shared" si="1"/>
        <v>#REF!</v>
      </c>
      <c r="N29" s="112" t="str">
        <f>'BMT Nov 25'!G29</f>
        <v>#REF!</v>
      </c>
      <c r="O29" s="112" t="str">
        <f t="shared" si="2"/>
        <v>#REF!</v>
      </c>
      <c r="P29" s="89"/>
      <c r="R29" s="111" t="str">
        <f>#REF!</f>
        <v>#REF!</v>
      </c>
      <c r="S29" s="111" t="str">
        <f t="shared" si="3"/>
        <v>#REF!</v>
      </c>
    </row>
    <row r="30" ht="14.25" customHeight="1">
      <c r="B30" s="110" t="s">
        <v>93</v>
      </c>
      <c r="C30" s="86" t="str">
        <f>'BMT Aug 25'!C30</f>
        <v/>
      </c>
      <c r="D30" s="86" t="str">
        <f>'BMT Sep 25'!D30</f>
        <v/>
      </c>
      <c r="E30" s="86" t="str">
        <f>'BMT Oct 25'!E30</f>
        <v/>
      </c>
      <c r="F30" s="86" t="str">
        <f>'BMT Nov 25'!F30</f>
        <v/>
      </c>
      <c r="G30" s="86"/>
      <c r="H30" s="86" t="str">
        <f>'BMT Nov 25'!H30</f>
        <v>#REF!</v>
      </c>
      <c r="I30" s="86" t="str">
        <f>'BMT Nov 25'!I30</f>
        <v>#REF!</v>
      </c>
      <c r="J30" s="86" t="str">
        <f>'BMT Nov 25'!J30</f>
        <v>#REF!</v>
      </c>
      <c r="K30" s="82"/>
      <c r="L30" s="111" t="str">
        <f t="shared" si="1"/>
        <v>#REF!</v>
      </c>
      <c r="N30" s="112" t="str">
        <f>'BMT Nov 25'!G30</f>
        <v>#REF!</v>
      </c>
      <c r="O30" s="112" t="str">
        <f t="shared" si="2"/>
        <v>#REF!</v>
      </c>
      <c r="P30" s="89"/>
      <c r="R30" s="111">
        <f>'Budget Tool FM'!H42</f>
        <v>0</v>
      </c>
      <c r="S30" s="111" t="str">
        <f t="shared" si="3"/>
        <v>#REF!</v>
      </c>
    </row>
    <row r="31" ht="14.25" customHeight="1">
      <c r="B31" s="110" t="s">
        <v>93</v>
      </c>
      <c r="C31" s="86" t="str">
        <f>'BMT Aug 25'!C31</f>
        <v/>
      </c>
      <c r="D31" s="86" t="str">
        <f>'BMT Sep 25'!D31</f>
        <v/>
      </c>
      <c r="E31" s="86" t="str">
        <f>'BMT Oct 25'!E31</f>
        <v/>
      </c>
      <c r="F31" s="86" t="str">
        <f>'BMT Nov 25'!F31</f>
        <v/>
      </c>
      <c r="G31" s="86"/>
      <c r="H31" s="86" t="str">
        <f>'BMT Nov 25'!H31</f>
        <v>#REF!</v>
      </c>
      <c r="I31" s="86" t="str">
        <f>'BMT Nov 25'!I31</f>
        <v>#REF!</v>
      </c>
      <c r="J31" s="86" t="str">
        <f>'BMT Nov 25'!J31</f>
        <v>#REF!</v>
      </c>
      <c r="K31" s="82"/>
      <c r="L31" s="111" t="str">
        <f t="shared" si="1"/>
        <v>#REF!</v>
      </c>
      <c r="N31" s="112" t="str">
        <f>'BMT Nov 25'!G31</f>
        <v>#REF!</v>
      </c>
      <c r="O31" s="112" t="str">
        <f t="shared" si="2"/>
        <v>#REF!</v>
      </c>
      <c r="P31" s="89"/>
      <c r="R31" s="111">
        <f>'Budget Tool FM'!H43</f>
        <v>0</v>
      </c>
      <c r="S31" s="111" t="str">
        <f t="shared" si="3"/>
        <v>#REF!</v>
      </c>
    </row>
    <row r="32" ht="14.25" customHeight="1">
      <c r="B32" s="91" t="s">
        <v>77</v>
      </c>
      <c r="C32" s="92">
        <f t="shared" ref="C32:J32" si="4">SUM(C12:C31)</f>
        <v>0</v>
      </c>
      <c r="D32" s="92">
        <f t="shared" si="4"/>
        <v>0</v>
      </c>
      <c r="E32" s="92">
        <f t="shared" si="4"/>
        <v>0</v>
      </c>
      <c r="F32" s="92">
        <f t="shared" si="4"/>
        <v>0</v>
      </c>
      <c r="G32" s="114">
        <f t="shared" si="4"/>
        <v>0</v>
      </c>
      <c r="H32" s="92" t="str">
        <f t="shared" si="4"/>
        <v>#REF!</v>
      </c>
      <c r="I32" s="92" t="str">
        <f t="shared" si="4"/>
        <v>#REF!</v>
      </c>
      <c r="J32" s="92" t="str">
        <f t="shared" si="4"/>
        <v>#REF!</v>
      </c>
      <c r="K32" s="82"/>
      <c r="L32" s="92" t="str">
        <f t="shared" si="1"/>
        <v>#REF!</v>
      </c>
      <c r="N32" s="115" t="str">
        <f>'BMT Nov 25'!G32</f>
        <v>#REF!</v>
      </c>
      <c r="O32" s="115" t="str">
        <f>SUM(N32-F32)</f>
        <v>#REF!</v>
      </c>
      <c r="P32" s="116"/>
      <c r="R32" s="93">
        <f>'Budget Tool FM'!H44</f>
        <v>0</v>
      </c>
      <c r="S32" s="93" t="str">
        <f t="shared" si="3"/>
        <v>#REF!</v>
      </c>
    </row>
    <row r="33" ht="14.25" customHeight="1"/>
    <row r="34" ht="14.25" customHeight="1">
      <c r="B34" s="94" t="s">
        <v>78</v>
      </c>
      <c r="P34" s="94" t="s">
        <v>19</v>
      </c>
    </row>
    <row r="35" ht="14.25" customHeight="1">
      <c r="B35" s="110" t="s">
        <v>79</v>
      </c>
      <c r="C35" s="86" t="str">
        <f>'BMT Aug 25'!C35</f>
        <v/>
      </c>
      <c r="D35" s="86" t="str">
        <f>'BMT Sep 25'!D35</f>
        <v/>
      </c>
      <c r="E35" s="86" t="str">
        <f>'BMT Oct 25'!E35</f>
        <v/>
      </c>
      <c r="F35" s="86" t="str">
        <f>'BMT Nov 25'!F35</f>
        <v/>
      </c>
      <c r="G35" s="86"/>
      <c r="H35" s="86" t="str">
        <f>'BMT Nov 25'!H35</f>
        <v>#REF!</v>
      </c>
      <c r="I35" s="86" t="str">
        <f>'BMT Nov 25'!I35</f>
        <v>#REF!</v>
      </c>
      <c r="J35" s="86" t="str">
        <f>'BMT Nov 25'!J35</f>
        <v>#REF!</v>
      </c>
      <c r="K35" s="82"/>
      <c r="L35" s="87" t="str">
        <f t="shared" ref="L35:L52" si="5">SUM(C35:J35)</f>
        <v>#REF!</v>
      </c>
      <c r="N35" s="86" t="str">
        <f>'BMT Nov 25'!G35</f>
        <v>#REF!</v>
      </c>
      <c r="O35" s="86" t="str">
        <f t="shared" ref="O35:O51" si="6">SUM(N35-G35)</f>
        <v>#REF!</v>
      </c>
      <c r="P35" s="89"/>
      <c r="R35" s="87">
        <f>'Budget Tool FM'!H47</f>
        <v>0</v>
      </c>
      <c r="S35" s="87" t="str">
        <f t="shared" ref="S35:S52" si="7">SUM(R35-L35)</f>
        <v>#REF!</v>
      </c>
    </row>
    <row r="36" ht="14.25" customHeight="1">
      <c r="B36" s="95" t="s">
        <v>79</v>
      </c>
      <c r="C36" s="86" t="str">
        <f>'BMT Aug 25'!C36</f>
        <v/>
      </c>
      <c r="D36" s="86" t="str">
        <f>'BMT Sep 25'!D36</f>
        <v/>
      </c>
      <c r="E36" s="86" t="str">
        <f>'BMT Oct 25'!E36</f>
        <v/>
      </c>
      <c r="F36" s="86" t="str">
        <f>'BMT Nov 25'!F36</f>
        <v/>
      </c>
      <c r="G36" s="86"/>
      <c r="H36" s="86" t="str">
        <f>'BMT Nov 25'!H36</f>
        <v>#REF!</v>
      </c>
      <c r="I36" s="86" t="str">
        <f>'BMT Nov 25'!I36</f>
        <v>#REF!</v>
      </c>
      <c r="J36" s="86" t="str">
        <f>'BMT Nov 25'!J36</f>
        <v>#REF!</v>
      </c>
      <c r="K36" s="82"/>
      <c r="L36" s="87" t="str">
        <f t="shared" si="5"/>
        <v>#REF!</v>
      </c>
      <c r="N36" s="86" t="str">
        <f>'BMT Nov 25'!G36</f>
        <v>#REF!</v>
      </c>
      <c r="O36" s="86" t="str">
        <f t="shared" si="6"/>
        <v>#REF!</v>
      </c>
      <c r="P36" s="89"/>
      <c r="R36" s="87">
        <f>'Budget Tool FM'!H48</f>
        <v>0</v>
      </c>
      <c r="S36" s="87" t="str">
        <f t="shared" si="7"/>
        <v>#REF!</v>
      </c>
    </row>
    <row r="37" ht="14.25" customHeight="1">
      <c r="B37" s="95" t="s">
        <v>79</v>
      </c>
      <c r="C37" s="86" t="str">
        <f>'BMT Aug 25'!C37</f>
        <v/>
      </c>
      <c r="D37" s="86" t="str">
        <f>'BMT Sep 25'!D37</f>
        <v/>
      </c>
      <c r="E37" s="86" t="str">
        <f>'BMT Oct 25'!E37</f>
        <v/>
      </c>
      <c r="F37" s="86" t="str">
        <f>'BMT Nov 25'!F37</f>
        <v/>
      </c>
      <c r="G37" s="86"/>
      <c r="H37" s="86" t="str">
        <f>'BMT Nov 25'!H37</f>
        <v>#REF!</v>
      </c>
      <c r="I37" s="86" t="str">
        <f>'BMT Nov 25'!I37</f>
        <v>#REF!</v>
      </c>
      <c r="J37" s="86" t="str">
        <f>'BMT Nov 25'!J37</f>
        <v>#REF!</v>
      </c>
      <c r="K37" s="82"/>
      <c r="L37" s="87" t="str">
        <f t="shared" si="5"/>
        <v>#REF!</v>
      </c>
      <c r="N37" s="86" t="str">
        <f>'BMT Nov 25'!G37</f>
        <v>#REF!</v>
      </c>
      <c r="O37" s="86" t="str">
        <f t="shared" si="6"/>
        <v>#REF!</v>
      </c>
      <c r="P37" s="89"/>
      <c r="R37" s="87">
        <f>'Budget Tool FM'!H49</f>
        <v>0</v>
      </c>
      <c r="S37" s="87" t="str">
        <f t="shared" si="7"/>
        <v>#REF!</v>
      </c>
    </row>
    <row r="38" ht="14.25" customHeight="1">
      <c r="B38" s="95" t="s">
        <v>79</v>
      </c>
      <c r="C38" s="86" t="str">
        <f>'BMT Aug 25'!C38</f>
        <v/>
      </c>
      <c r="D38" s="86" t="str">
        <f>'BMT Sep 25'!D38</f>
        <v/>
      </c>
      <c r="E38" s="86" t="str">
        <f>'BMT Oct 25'!E38</f>
        <v/>
      </c>
      <c r="F38" s="86" t="str">
        <f>'BMT Nov 25'!F38</f>
        <v/>
      </c>
      <c r="G38" s="86"/>
      <c r="H38" s="86" t="str">
        <f>'BMT Nov 25'!H38</f>
        <v>#REF!</v>
      </c>
      <c r="I38" s="86" t="str">
        <f>'BMT Nov 25'!I38</f>
        <v>#REF!</v>
      </c>
      <c r="J38" s="86" t="str">
        <f>'BMT Nov 25'!J38</f>
        <v>#REF!</v>
      </c>
      <c r="K38" s="82"/>
      <c r="L38" s="87" t="str">
        <f t="shared" si="5"/>
        <v>#REF!</v>
      </c>
      <c r="N38" s="86" t="str">
        <f>'BMT Nov 25'!G38</f>
        <v>#REF!</v>
      </c>
      <c r="O38" s="86" t="str">
        <f t="shared" si="6"/>
        <v>#REF!</v>
      </c>
      <c r="P38" s="89"/>
      <c r="R38" s="87">
        <f>'Budget Tool FM'!H50</f>
        <v>0</v>
      </c>
      <c r="S38" s="87" t="str">
        <f t="shared" si="7"/>
        <v>#REF!</v>
      </c>
    </row>
    <row r="39" ht="14.25" customHeight="1">
      <c r="B39" s="95" t="s">
        <v>79</v>
      </c>
      <c r="C39" s="86" t="str">
        <f>'BMT Aug 25'!C39</f>
        <v/>
      </c>
      <c r="D39" s="86" t="str">
        <f>'BMT Sep 25'!D39</f>
        <v/>
      </c>
      <c r="E39" s="86" t="str">
        <f>'BMT Oct 25'!E39</f>
        <v/>
      </c>
      <c r="F39" s="86" t="str">
        <f>'BMT Nov 25'!F39</f>
        <v/>
      </c>
      <c r="G39" s="86"/>
      <c r="H39" s="86" t="str">
        <f>'BMT Nov 25'!H39</f>
        <v>#REF!</v>
      </c>
      <c r="I39" s="86" t="str">
        <f>'BMT Nov 25'!I39</f>
        <v>#REF!</v>
      </c>
      <c r="J39" s="86" t="str">
        <f>'BMT Nov 25'!J39</f>
        <v>#REF!</v>
      </c>
      <c r="K39" s="82"/>
      <c r="L39" s="87" t="str">
        <f t="shared" si="5"/>
        <v>#REF!</v>
      </c>
      <c r="N39" s="86" t="str">
        <f>'BMT Nov 25'!G39</f>
        <v>#REF!</v>
      </c>
      <c r="O39" s="86" t="str">
        <f t="shared" si="6"/>
        <v>#REF!</v>
      </c>
      <c r="P39" s="89"/>
      <c r="R39" s="87">
        <f>'Budget Tool FM'!H51</f>
        <v>0</v>
      </c>
      <c r="S39" s="87" t="str">
        <f t="shared" si="7"/>
        <v>#REF!</v>
      </c>
    </row>
    <row r="40" ht="14.25" customHeight="1">
      <c r="B40" s="95" t="s">
        <v>79</v>
      </c>
      <c r="C40" s="86" t="str">
        <f>'BMT Aug 25'!C40</f>
        <v/>
      </c>
      <c r="D40" s="86" t="str">
        <f>'BMT Sep 25'!D40</f>
        <v/>
      </c>
      <c r="E40" s="86" t="str">
        <f>'BMT Oct 25'!E40</f>
        <v/>
      </c>
      <c r="F40" s="86" t="str">
        <f>'BMT Nov 25'!F40</f>
        <v/>
      </c>
      <c r="G40" s="86"/>
      <c r="H40" s="86" t="str">
        <f>'BMT Nov 25'!H40</f>
        <v>#REF!</v>
      </c>
      <c r="I40" s="86" t="str">
        <f>'BMT Nov 25'!I40</f>
        <v>#REF!</v>
      </c>
      <c r="J40" s="86" t="str">
        <f>'BMT Nov 25'!J40</f>
        <v>#REF!</v>
      </c>
      <c r="K40" s="82"/>
      <c r="L40" s="87" t="str">
        <f t="shared" si="5"/>
        <v>#REF!</v>
      </c>
      <c r="N40" s="86" t="str">
        <f>'BMT Nov 25'!G40</f>
        <v>#REF!</v>
      </c>
      <c r="O40" s="86" t="str">
        <f t="shared" si="6"/>
        <v>#REF!</v>
      </c>
      <c r="P40" s="89"/>
      <c r="R40" s="87">
        <f>'Budget Tool FM'!H52</f>
        <v>0</v>
      </c>
      <c r="S40" s="87" t="str">
        <f t="shared" si="7"/>
        <v>#REF!</v>
      </c>
    </row>
    <row r="41" ht="14.25" customHeight="1">
      <c r="B41" s="95" t="s">
        <v>79</v>
      </c>
      <c r="C41" s="86" t="str">
        <f>'BMT Aug 25'!C41</f>
        <v/>
      </c>
      <c r="D41" s="86" t="str">
        <f>'BMT Sep 25'!D41</f>
        <v/>
      </c>
      <c r="E41" s="86" t="str">
        <f>'BMT Oct 25'!E41</f>
        <v/>
      </c>
      <c r="F41" s="86" t="str">
        <f>'BMT Nov 25'!F41</f>
        <v/>
      </c>
      <c r="G41" s="86"/>
      <c r="H41" s="86" t="str">
        <f>'BMT Nov 25'!H41</f>
        <v>#REF!</v>
      </c>
      <c r="I41" s="86" t="str">
        <f>'BMT Nov 25'!I41</f>
        <v>#REF!</v>
      </c>
      <c r="J41" s="86" t="str">
        <f>'BMT Nov 25'!J41</f>
        <v>#REF!</v>
      </c>
      <c r="K41" s="82"/>
      <c r="L41" s="87" t="str">
        <f t="shared" si="5"/>
        <v>#REF!</v>
      </c>
      <c r="N41" s="86" t="str">
        <f>'BMT Nov 25'!G41</f>
        <v>#REF!</v>
      </c>
      <c r="O41" s="86" t="str">
        <f t="shared" si="6"/>
        <v>#REF!</v>
      </c>
      <c r="P41" s="89"/>
      <c r="R41" s="87">
        <f>'Budget Tool FM'!H53</f>
        <v>0</v>
      </c>
      <c r="S41" s="87" t="str">
        <f t="shared" si="7"/>
        <v>#REF!</v>
      </c>
    </row>
    <row r="42" ht="14.25" customHeight="1">
      <c r="B42" s="95" t="s">
        <v>79</v>
      </c>
      <c r="C42" s="86" t="str">
        <f>'BMT Aug 25'!C42</f>
        <v/>
      </c>
      <c r="D42" s="86" t="str">
        <f>'BMT Sep 25'!D42</f>
        <v/>
      </c>
      <c r="E42" s="86" t="str">
        <f>'BMT Oct 25'!E42</f>
        <v/>
      </c>
      <c r="F42" s="86" t="str">
        <f>'BMT Nov 25'!F42</f>
        <v/>
      </c>
      <c r="G42" s="86"/>
      <c r="H42" s="86" t="str">
        <f>'BMT Nov 25'!H42</f>
        <v>#REF!</v>
      </c>
      <c r="I42" s="86" t="str">
        <f>'BMT Nov 25'!I42</f>
        <v>#REF!</v>
      </c>
      <c r="J42" s="86" t="str">
        <f>'BMT Nov 25'!J42</f>
        <v>#REF!</v>
      </c>
      <c r="K42" s="82"/>
      <c r="L42" s="87" t="str">
        <f t="shared" si="5"/>
        <v>#REF!</v>
      </c>
      <c r="N42" s="86" t="str">
        <f>'BMT Nov 25'!G42</f>
        <v>#REF!</v>
      </c>
      <c r="O42" s="86" t="str">
        <f t="shared" si="6"/>
        <v>#REF!</v>
      </c>
      <c r="P42" s="89"/>
      <c r="R42" s="87">
        <f>'Budget Tool FM'!H54</f>
        <v>0</v>
      </c>
      <c r="S42" s="87" t="str">
        <f t="shared" si="7"/>
        <v>#REF!</v>
      </c>
    </row>
    <row r="43" ht="14.25" customHeight="1">
      <c r="B43" s="95" t="s">
        <v>79</v>
      </c>
      <c r="C43" s="86" t="str">
        <f>'BMT Aug 25'!C43</f>
        <v/>
      </c>
      <c r="D43" s="86" t="str">
        <f>'BMT Sep 25'!D43</f>
        <v/>
      </c>
      <c r="E43" s="86" t="str">
        <f>'BMT Oct 25'!E43</f>
        <v/>
      </c>
      <c r="F43" s="86" t="str">
        <f>'BMT Nov 25'!F43</f>
        <v/>
      </c>
      <c r="G43" s="86"/>
      <c r="H43" s="86" t="str">
        <f>'BMT Nov 25'!H43</f>
        <v>#REF!</v>
      </c>
      <c r="I43" s="86" t="str">
        <f>'BMT Nov 25'!I43</f>
        <v>#REF!</v>
      </c>
      <c r="J43" s="86" t="str">
        <f>'BMT Nov 25'!J43</f>
        <v>#REF!</v>
      </c>
      <c r="K43" s="82"/>
      <c r="L43" s="87" t="str">
        <f t="shared" si="5"/>
        <v>#REF!</v>
      </c>
      <c r="N43" s="86" t="str">
        <f>'BMT Nov 25'!G43</f>
        <v>#REF!</v>
      </c>
      <c r="O43" s="86" t="str">
        <f t="shared" si="6"/>
        <v>#REF!</v>
      </c>
      <c r="P43" s="89"/>
      <c r="R43" s="87">
        <f>'Budget Tool FM'!H55</f>
        <v>0</v>
      </c>
      <c r="S43" s="87" t="str">
        <f t="shared" si="7"/>
        <v>#REF!</v>
      </c>
    </row>
    <row r="44" ht="14.25" customHeight="1">
      <c r="B44" s="95" t="s">
        <v>79</v>
      </c>
      <c r="C44" s="86" t="str">
        <f>'BMT Aug 25'!C44</f>
        <v/>
      </c>
      <c r="D44" s="86" t="str">
        <f>'BMT Sep 25'!D44</f>
        <v/>
      </c>
      <c r="E44" s="86" t="str">
        <f>'BMT Oct 25'!E44</f>
        <v/>
      </c>
      <c r="F44" s="86" t="str">
        <f>'BMT Nov 25'!F44</f>
        <v/>
      </c>
      <c r="G44" s="86"/>
      <c r="H44" s="86" t="str">
        <f>'BMT Nov 25'!H44</f>
        <v>#REF!</v>
      </c>
      <c r="I44" s="86" t="str">
        <f>'BMT Nov 25'!I44</f>
        <v>#REF!</v>
      </c>
      <c r="J44" s="86" t="str">
        <f>'BMT Nov 25'!J44</f>
        <v>#REF!</v>
      </c>
      <c r="K44" s="82"/>
      <c r="L44" s="87" t="str">
        <f t="shared" si="5"/>
        <v>#REF!</v>
      </c>
      <c r="N44" s="86" t="str">
        <f>'BMT Nov 25'!G44</f>
        <v>#REF!</v>
      </c>
      <c r="O44" s="86" t="str">
        <f t="shared" si="6"/>
        <v>#REF!</v>
      </c>
      <c r="P44" s="89"/>
      <c r="R44" s="87">
        <f>'Budget Tool FM'!H56</f>
        <v>0</v>
      </c>
      <c r="S44" s="87" t="str">
        <f t="shared" si="7"/>
        <v>#REF!</v>
      </c>
    </row>
    <row r="45" ht="14.25" customHeight="1">
      <c r="B45" s="95" t="s">
        <v>79</v>
      </c>
      <c r="C45" s="86" t="str">
        <f>'BMT Aug 25'!C45</f>
        <v/>
      </c>
      <c r="D45" s="86" t="str">
        <f>'BMT Sep 25'!D45</f>
        <v/>
      </c>
      <c r="E45" s="86" t="str">
        <f>'BMT Oct 25'!E45</f>
        <v/>
      </c>
      <c r="F45" s="86" t="str">
        <f>'BMT Nov 25'!F45</f>
        <v/>
      </c>
      <c r="G45" s="86"/>
      <c r="H45" s="86" t="str">
        <f>'BMT Nov 25'!H45</f>
        <v>#REF!</v>
      </c>
      <c r="I45" s="86" t="str">
        <f>'BMT Nov 25'!I45</f>
        <v>#REF!</v>
      </c>
      <c r="J45" s="86" t="str">
        <f>'BMT Nov 25'!J45</f>
        <v>#REF!</v>
      </c>
      <c r="K45" s="82"/>
      <c r="L45" s="87" t="str">
        <f t="shared" si="5"/>
        <v>#REF!</v>
      </c>
      <c r="N45" s="86" t="str">
        <f>'BMT Nov 25'!G45</f>
        <v>#REF!</v>
      </c>
      <c r="O45" s="86" t="str">
        <f t="shared" si="6"/>
        <v>#REF!</v>
      </c>
      <c r="P45" s="89"/>
      <c r="R45" s="87">
        <f>'Budget Tool FM'!H57</f>
        <v>0</v>
      </c>
      <c r="S45" s="87" t="str">
        <f t="shared" si="7"/>
        <v>#REF!</v>
      </c>
    </row>
    <row r="46" ht="14.25" customHeight="1">
      <c r="B46" s="95" t="s">
        <v>79</v>
      </c>
      <c r="C46" s="86" t="str">
        <f>'BMT Aug 25'!C46</f>
        <v/>
      </c>
      <c r="D46" s="86" t="str">
        <f>'BMT Sep 25'!D46</f>
        <v/>
      </c>
      <c r="E46" s="86" t="str">
        <f>'BMT Oct 25'!E46</f>
        <v/>
      </c>
      <c r="F46" s="86" t="str">
        <f>'BMT Nov 25'!F46</f>
        <v/>
      </c>
      <c r="G46" s="86"/>
      <c r="H46" s="86" t="str">
        <f>'BMT Nov 25'!H46</f>
        <v>#REF!</v>
      </c>
      <c r="I46" s="86" t="str">
        <f>'BMT Nov 25'!I46</f>
        <v>#REF!</v>
      </c>
      <c r="J46" s="86" t="str">
        <f>'BMT Nov 25'!J46</f>
        <v>#REF!</v>
      </c>
      <c r="K46" s="82"/>
      <c r="L46" s="87" t="str">
        <f t="shared" si="5"/>
        <v>#REF!</v>
      </c>
      <c r="N46" s="86" t="str">
        <f>'BMT Nov 25'!G46</f>
        <v>#REF!</v>
      </c>
      <c r="O46" s="86" t="str">
        <f t="shared" si="6"/>
        <v>#REF!</v>
      </c>
      <c r="P46" s="89"/>
      <c r="R46" s="87">
        <f>'Budget Tool FM'!H58</f>
        <v>0</v>
      </c>
      <c r="S46" s="87" t="str">
        <f t="shared" si="7"/>
        <v>#REF!</v>
      </c>
    </row>
    <row r="47" ht="14.25" customHeight="1">
      <c r="B47" s="95" t="s">
        <v>79</v>
      </c>
      <c r="C47" s="86" t="str">
        <f>'BMT Aug 25'!C47</f>
        <v/>
      </c>
      <c r="D47" s="86" t="str">
        <f>'BMT Sep 25'!D47</f>
        <v/>
      </c>
      <c r="E47" s="86" t="str">
        <f>'BMT Oct 25'!E47</f>
        <v/>
      </c>
      <c r="F47" s="86" t="str">
        <f>'BMT Nov 25'!F47</f>
        <v/>
      </c>
      <c r="G47" s="86"/>
      <c r="H47" s="86" t="str">
        <f>'BMT Nov 25'!H47</f>
        <v>#REF!</v>
      </c>
      <c r="I47" s="86" t="str">
        <f>'BMT Nov 25'!I47</f>
        <v>#REF!</v>
      </c>
      <c r="J47" s="86" t="str">
        <f>'BMT Nov 25'!J47</f>
        <v>#REF!</v>
      </c>
      <c r="K47" s="82"/>
      <c r="L47" s="87" t="str">
        <f t="shared" si="5"/>
        <v>#REF!</v>
      </c>
      <c r="N47" s="86" t="str">
        <f>'BMT Nov 25'!G47</f>
        <v>#REF!</v>
      </c>
      <c r="O47" s="86" t="str">
        <f t="shared" si="6"/>
        <v>#REF!</v>
      </c>
      <c r="P47" s="89"/>
      <c r="R47" s="87">
        <f>'Budget Tool FM'!H59</f>
        <v>0</v>
      </c>
      <c r="S47" s="87" t="str">
        <f t="shared" si="7"/>
        <v>#REF!</v>
      </c>
    </row>
    <row r="48" ht="14.25" customHeight="1">
      <c r="B48" s="95" t="s">
        <v>79</v>
      </c>
      <c r="C48" s="86" t="str">
        <f>'BMT Aug 25'!C48</f>
        <v/>
      </c>
      <c r="D48" s="86" t="str">
        <f>'BMT Sep 25'!D48</f>
        <v/>
      </c>
      <c r="E48" s="86" t="str">
        <f>'BMT Oct 25'!E48</f>
        <v/>
      </c>
      <c r="F48" s="86" t="str">
        <f>'BMT Nov 25'!F48</f>
        <v/>
      </c>
      <c r="G48" s="86"/>
      <c r="H48" s="86" t="str">
        <f>'BMT Nov 25'!H48</f>
        <v>#REF!</v>
      </c>
      <c r="I48" s="86" t="str">
        <f>'BMT Nov 25'!I48</f>
        <v>#REF!</v>
      </c>
      <c r="J48" s="86" t="str">
        <f>'BMT Nov 25'!J48</f>
        <v>#REF!</v>
      </c>
      <c r="K48" s="82"/>
      <c r="L48" s="87" t="str">
        <f t="shared" si="5"/>
        <v>#REF!</v>
      </c>
      <c r="N48" s="86" t="str">
        <f>'BMT Nov 25'!G48</f>
        <v>#REF!</v>
      </c>
      <c r="O48" s="86" t="str">
        <f t="shared" si="6"/>
        <v>#REF!</v>
      </c>
      <c r="P48" s="89"/>
      <c r="R48" s="87">
        <f>'Budget Tool FM'!H60</f>
        <v>0</v>
      </c>
      <c r="S48" s="87" t="str">
        <f t="shared" si="7"/>
        <v>#REF!</v>
      </c>
    </row>
    <row r="49" ht="14.25" customHeight="1">
      <c r="B49" s="95" t="s">
        <v>79</v>
      </c>
      <c r="C49" s="86" t="str">
        <f>'BMT Aug 25'!C49</f>
        <v/>
      </c>
      <c r="D49" s="86" t="str">
        <f>'BMT Sep 25'!D49</f>
        <v/>
      </c>
      <c r="E49" s="86" t="str">
        <f>'BMT Oct 25'!E49</f>
        <v/>
      </c>
      <c r="F49" s="86" t="str">
        <f>'BMT Nov 25'!F49</f>
        <v/>
      </c>
      <c r="G49" s="86"/>
      <c r="H49" s="86" t="str">
        <f>'BMT Nov 25'!H49</f>
        <v>#REF!</v>
      </c>
      <c r="I49" s="86" t="str">
        <f>'BMT Nov 25'!I49</f>
        <v>#REF!</v>
      </c>
      <c r="J49" s="86" t="str">
        <f>'BMT Nov 25'!J49</f>
        <v>#REF!</v>
      </c>
      <c r="K49" s="82"/>
      <c r="L49" s="87" t="str">
        <f t="shared" si="5"/>
        <v>#REF!</v>
      </c>
      <c r="N49" s="86" t="str">
        <f>'BMT Nov 25'!G49</f>
        <v>#REF!</v>
      </c>
      <c r="O49" s="86" t="str">
        <f t="shared" si="6"/>
        <v>#REF!</v>
      </c>
      <c r="P49" s="89"/>
      <c r="R49" s="87">
        <f>'Budget Tool FM'!H61</f>
        <v>0</v>
      </c>
      <c r="S49" s="87" t="str">
        <f t="shared" si="7"/>
        <v>#REF!</v>
      </c>
    </row>
    <row r="50" ht="14.25" customHeight="1">
      <c r="B50" s="95" t="s">
        <v>79</v>
      </c>
      <c r="C50" s="86" t="str">
        <f>'BMT Aug 25'!C50</f>
        <v/>
      </c>
      <c r="D50" s="86" t="str">
        <f>'BMT Sep 25'!D50</f>
        <v/>
      </c>
      <c r="E50" s="86" t="str">
        <f>'BMT Oct 25'!E50</f>
        <v/>
      </c>
      <c r="F50" s="86" t="str">
        <f>'BMT Nov 25'!F50</f>
        <v/>
      </c>
      <c r="G50" s="86"/>
      <c r="H50" s="86" t="str">
        <f>'BMT Nov 25'!H50</f>
        <v>#REF!</v>
      </c>
      <c r="I50" s="86" t="str">
        <f>'BMT Nov 25'!I50</f>
        <v>#REF!</v>
      </c>
      <c r="J50" s="86" t="str">
        <f>'BMT Nov 25'!J50</f>
        <v>#REF!</v>
      </c>
      <c r="K50" s="82"/>
      <c r="L50" s="87" t="str">
        <f t="shared" si="5"/>
        <v>#REF!</v>
      </c>
      <c r="N50" s="86" t="str">
        <f>'BMT Nov 25'!G50</f>
        <v>#REF!</v>
      </c>
      <c r="O50" s="86" t="str">
        <f t="shared" si="6"/>
        <v>#REF!</v>
      </c>
      <c r="P50" s="89"/>
      <c r="R50" s="87">
        <f>'Budget Tool FM'!H62</f>
        <v>0</v>
      </c>
      <c r="S50" s="87" t="str">
        <f t="shared" si="7"/>
        <v>#REF!</v>
      </c>
    </row>
    <row r="51" ht="14.25" customHeight="1">
      <c r="B51" s="96" t="s">
        <v>79</v>
      </c>
      <c r="C51" s="86" t="str">
        <f>'BMT Aug 25'!C51</f>
        <v/>
      </c>
      <c r="D51" s="86" t="str">
        <f>'BMT Sep 25'!D51</f>
        <v/>
      </c>
      <c r="E51" s="86" t="str">
        <f>'BMT Oct 25'!E51</f>
        <v/>
      </c>
      <c r="F51" s="86" t="str">
        <f>'BMT Nov 25'!F51</f>
        <v/>
      </c>
      <c r="G51" s="86"/>
      <c r="H51" s="86" t="str">
        <f>'BMT Nov 25'!H51</f>
        <v>#REF!</v>
      </c>
      <c r="I51" s="86" t="str">
        <f>'BMT Nov 25'!I51</f>
        <v>#REF!</v>
      </c>
      <c r="J51" s="86" t="str">
        <f>'BMT Nov 25'!J51</f>
        <v>#REF!</v>
      </c>
      <c r="K51" s="82"/>
      <c r="L51" s="87" t="str">
        <f t="shared" si="5"/>
        <v>#REF!</v>
      </c>
      <c r="N51" s="86" t="str">
        <f>'BMT Nov 25'!G51</f>
        <v>#REF!</v>
      </c>
      <c r="O51" s="86" t="str">
        <f t="shared" si="6"/>
        <v>#REF!</v>
      </c>
      <c r="P51" s="89"/>
      <c r="R51" s="87">
        <f>'Budget Tool FM'!H63</f>
        <v>0</v>
      </c>
      <c r="S51" s="87" t="str">
        <f t="shared" si="7"/>
        <v>#REF!</v>
      </c>
    </row>
    <row r="52" ht="14.25" customHeight="1">
      <c r="B52" s="91" t="s">
        <v>80</v>
      </c>
      <c r="C52" s="92">
        <f t="shared" ref="C52:J52" si="8">SUM(C35:C51)</f>
        <v>0</v>
      </c>
      <c r="D52" s="92">
        <f t="shared" si="8"/>
        <v>0</v>
      </c>
      <c r="E52" s="92">
        <f t="shared" si="8"/>
        <v>0</v>
      </c>
      <c r="F52" s="92">
        <f t="shared" si="8"/>
        <v>0</v>
      </c>
      <c r="G52" s="114">
        <f t="shared" si="8"/>
        <v>0</v>
      </c>
      <c r="H52" s="92" t="str">
        <f t="shared" si="8"/>
        <v>#REF!</v>
      </c>
      <c r="I52" s="92" t="str">
        <f t="shared" si="8"/>
        <v>#REF!</v>
      </c>
      <c r="J52" s="92" t="str">
        <f t="shared" si="8"/>
        <v>#REF!</v>
      </c>
      <c r="K52" s="82"/>
      <c r="L52" s="92" t="str">
        <f t="shared" si="5"/>
        <v>#REF!</v>
      </c>
      <c r="N52" s="115" t="str">
        <f>'BMT Nov 25'!G52</f>
        <v>#REF!</v>
      </c>
      <c r="O52" s="115" t="str">
        <f>SUM(N52-F52)</f>
        <v>#REF!</v>
      </c>
      <c r="P52" s="117"/>
      <c r="R52" s="93">
        <f>'Budget Tool FM'!H64</f>
        <v>0</v>
      </c>
      <c r="S52" s="93" t="str">
        <f t="shared" si="7"/>
        <v>#REF!</v>
      </c>
    </row>
    <row r="53" ht="14.25" customHeight="1">
      <c r="B53" s="76"/>
      <c r="C53" s="82"/>
      <c r="D53" s="82"/>
      <c r="E53" s="82"/>
      <c r="F53" s="82"/>
      <c r="G53" s="82"/>
      <c r="H53" s="82"/>
      <c r="I53" s="82"/>
      <c r="J53" s="82"/>
      <c r="K53" s="82"/>
      <c r="L53" s="82"/>
      <c r="N53" s="82"/>
      <c r="O53" s="82"/>
      <c r="R53" s="82"/>
      <c r="S53" s="82"/>
    </row>
    <row r="54" ht="14.25" customHeight="1">
      <c r="B54" s="91" t="s">
        <v>81</v>
      </c>
      <c r="C54" s="92">
        <f t="shared" ref="C54:J54" si="9">+C32+C52</f>
        <v>0</v>
      </c>
      <c r="D54" s="92">
        <f t="shared" si="9"/>
        <v>0</v>
      </c>
      <c r="E54" s="92">
        <f t="shared" si="9"/>
        <v>0</v>
      </c>
      <c r="F54" s="92">
        <f t="shared" si="9"/>
        <v>0</v>
      </c>
      <c r="G54" s="114">
        <f t="shared" si="9"/>
        <v>0</v>
      </c>
      <c r="H54" s="92" t="str">
        <f t="shared" si="9"/>
        <v>#REF!</v>
      </c>
      <c r="I54" s="92" t="str">
        <f t="shared" si="9"/>
        <v>#REF!</v>
      </c>
      <c r="J54" s="92" t="str">
        <f t="shared" si="9"/>
        <v>#REF!</v>
      </c>
      <c r="K54" s="82"/>
      <c r="L54" s="92" t="str">
        <f>SUM(C54:J54)</f>
        <v>#REF!</v>
      </c>
      <c r="N54" s="115" t="str">
        <f>'BMT Nov 25'!G54</f>
        <v>#REF!</v>
      </c>
      <c r="O54" s="118" t="str">
        <f>SUM(N54-G54)</f>
        <v>#REF!</v>
      </c>
      <c r="R54" s="93">
        <f>'Budget Tool FM'!H66</f>
        <v>0</v>
      </c>
      <c r="S54" s="93" t="str">
        <f>SUM(R54-L54)</f>
        <v>#REF!</v>
      </c>
    </row>
    <row r="55" ht="14.25" customHeight="1">
      <c r="C55" s="82"/>
      <c r="D55" s="82"/>
      <c r="E55" s="82"/>
      <c r="F55" s="82"/>
      <c r="G55" s="82"/>
      <c r="H55" s="82"/>
      <c r="I55" s="82"/>
      <c r="J55" s="82"/>
      <c r="K55" s="82"/>
      <c r="L55" s="82"/>
      <c r="N55" s="82"/>
      <c r="O55" s="82"/>
      <c r="R55" s="82"/>
      <c r="S55" s="82"/>
    </row>
    <row r="56" ht="14.25" customHeight="1">
      <c r="B56" s="119" t="s">
        <v>82</v>
      </c>
      <c r="C56" s="120" t="str">
        <f>SUM(L54)</f>
        <v>#REF!</v>
      </c>
      <c r="D56" s="82"/>
      <c r="E56" s="82"/>
      <c r="F56" s="82"/>
      <c r="G56" s="82"/>
      <c r="H56" s="82"/>
      <c r="I56" s="82"/>
      <c r="J56" s="82"/>
      <c r="K56" s="82"/>
      <c r="L56" s="82"/>
      <c r="N56" s="82"/>
      <c r="O56" s="82"/>
      <c r="R56" s="82"/>
      <c r="S56" s="82"/>
    </row>
    <row r="57" ht="9.0" customHeight="1"/>
    <row r="58" ht="14.25" customHeight="1">
      <c r="B58" s="119" t="s">
        <v>94</v>
      </c>
      <c r="C58" s="120" t="str">
        <f>'Budget Tool FM'!#REF!</f>
        <v>#ERROR!</v>
      </c>
      <c r="D58" s="82" t="str">
        <f>SUM(C58-C56)</f>
        <v>#ERROR!</v>
      </c>
    </row>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480314960629921" footer="0.0" header="0.0" left="0.7086614173228347" right="0.7086614173228347" top="0.7480314960629921"/>
  <pageSetup paperSize="8" scale="75" orientation="landscape"/>
  <headerFooter>
    <oddHeader>&amp;C&amp;F &amp;A</oddHeader>
  </headerFooter>
  <drawing r:id="rId1"/>
</worksheet>
</file>