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Z:\QUARTERLY\2021 Quarterlies\Q4 2021\Website docs\"/>
    </mc:Choice>
  </mc:AlternateContent>
  <bookViews>
    <workbookView xWindow="-60" yWindow="580" windowWidth="20740" windowHeight="7070" tabRatio="888"/>
  </bookViews>
  <sheets>
    <sheet name="Cover" sheetId="18" r:id="rId1"/>
    <sheet name="User Notes" sheetId="29" r:id="rId2"/>
    <sheet name="Consolidated" sheetId="19" r:id="rId3"/>
    <sheet name="Segmented" sheetId="8" r:id="rId4"/>
    <sheet name="Segmented History" sheetId="26" r:id="rId5"/>
    <sheet name="TTech Operations" sheetId="12" r:id="rId6"/>
    <sheet name="TTech Operations History" sheetId="23" r:id="rId7"/>
    <sheet name="TTech Operating Stats" sheetId="11" r:id="rId8"/>
    <sheet name="TTech Operating Stats History" sheetId="17" r:id="rId9"/>
    <sheet name="DLCX Operations" sheetId="27" r:id="rId10"/>
    <sheet name="DLCX Operations History" sheetId="24" r:id="rId11"/>
    <sheet name="Definitions" sheetId="22" r:id="rId12"/>
    <sheet name="Definitions continued" sheetId="3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621113__Res_Sales___Service" localSheetId="9">[0]!SAP_Order</definedName>
    <definedName name="_621113__Res_Sales___Service" localSheetId="10">SAP_Order</definedName>
    <definedName name="_621113__Res_Sales___Service" localSheetId="4">SAP_Order</definedName>
    <definedName name="_621113__Res_Sales___Service" localSheetId="6">[0]!SAP_Order</definedName>
    <definedName name="_621113__Res_Sales___Service" localSheetId="1">SAP_Order</definedName>
    <definedName name="_AIN2" localSheetId="12">'[1]AIN (SSI)'!#REF!</definedName>
    <definedName name="_AIN2" localSheetId="9">'[1]AIN (SSI)'!#REF!</definedName>
    <definedName name="_AIN2" localSheetId="10">'[1]AIN (SSI)'!#REF!</definedName>
    <definedName name="_AIN2" localSheetId="4">'[1]AIN (SSI)'!#REF!</definedName>
    <definedName name="_AIN2" localSheetId="6">'[1]AIN (SSI)'!#REF!</definedName>
    <definedName name="_AIN2" localSheetId="1">'[1]AIN (SSI)'!#REF!</definedName>
    <definedName name="_Order1" hidden="1">255</definedName>
    <definedName name="_R112_1113" localSheetId="12">#REF!</definedName>
    <definedName name="_R112_1113" localSheetId="9">#REF!</definedName>
    <definedName name="_R112_1113" localSheetId="10">#REF!</definedName>
    <definedName name="_R112_1113" localSheetId="4">#REF!</definedName>
    <definedName name="_R112_1113" localSheetId="6">#REF!</definedName>
    <definedName name="_R112_1113" localSheetId="1">#REF!</definedName>
    <definedName name="_VRS1" localSheetId="12">#REF!</definedName>
    <definedName name="_VRS1" localSheetId="9">#REF!</definedName>
    <definedName name="_VRS1" localSheetId="10">#REF!</definedName>
    <definedName name="_VRS1" localSheetId="4">#REF!</definedName>
    <definedName name="_VRS1" localSheetId="6">#REF!</definedName>
    <definedName name="_VRS1" localSheetId="1">#REF!</definedName>
    <definedName name="_VRS2" localSheetId="12">#REF!</definedName>
    <definedName name="_VRS2" localSheetId="9">#REF!</definedName>
    <definedName name="_VRS2" localSheetId="10">#REF!</definedName>
    <definedName name="_VRS2" localSheetId="4">#REF!</definedName>
    <definedName name="_VRS2" localSheetId="6">#REF!</definedName>
    <definedName name="_VRS2" localSheetId="1">#REF!</definedName>
    <definedName name="AB_Bud_Act" localSheetId="12">[2]Expenses!#REF!</definedName>
    <definedName name="AB_Bud_Act" localSheetId="9">[2]Expenses!#REF!</definedName>
    <definedName name="AB_Bud_Act" localSheetId="10">[2]Expenses!#REF!</definedName>
    <definedName name="AB_Bud_Act" localSheetId="4">[2]Expenses!#REF!</definedName>
    <definedName name="AB_Bud_Act" localSheetId="6">[2]Expenses!#REF!</definedName>
    <definedName name="AB_Bud_Act" localSheetId="1">[2]Expenses!#REF!</definedName>
    <definedName name="ABData">'[3]AB-Data'!$A:$IV</definedName>
    <definedName name="Account_Map_Final" localSheetId="12">#REF!</definedName>
    <definedName name="Account_Map_Final" localSheetId="9">#REF!</definedName>
    <definedName name="Account_Map_Final" localSheetId="10">#REF!</definedName>
    <definedName name="Account_Map_Final" localSheetId="4">#REF!</definedName>
    <definedName name="Account_Map_Final" localSheetId="6">#REF!</definedName>
    <definedName name="Account_Map_Final" localSheetId="1">#REF!</definedName>
    <definedName name="Area_Input_curr_mo" localSheetId="12">#REF!</definedName>
    <definedName name="Area_Input_curr_mo" localSheetId="9">#REF!</definedName>
    <definedName name="Area_Input_curr_mo" localSheetId="10">#REF!</definedName>
    <definedName name="Area_Input_curr_mo" localSheetId="4">#REF!</definedName>
    <definedName name="Area_Input_curr_mo" localSheetId="6">#REF!</definedName>
    <definedName name="Area_Input_curr_mo" localSheetId="1">#REF!</definedName>
    <definedName name="Area_Input_tot_yr" localSheetId="12">#REF!</definedName>
    <definedName name="Area_Input_tot_yr" localSheetId="9">#REF!</definedName>
    <definedName name="Area_Input_tot_yr" localSheetId="10">#REF!</definedName>
    <definedName name="Area_Input_tot_yr" localSheetId="4">#REF!</definedName>
    <definedName name="Area_Input_tot_yr" localSheetId="6">#REF!</definedName>
    <definedName name="Area_Input_tot_yr" localSheetId="1">#REF!</definedName>
    <definedName name="Area_Input_YTD" localSheetId="12">#REF!</definedName>
    <definedName name="Area_Input_YTD" localSheetId="9">#REF!</definedName>
    <definedName name="Area_Input_YTD" localSheetId="10">#REF!</definedName>
    <definedName name="Area_Input_YTD" localSheetId="4">#REF!</definedName>
    <definedName name="Area_Input_YTD" localSheetId="6">#REF!</definedName>
    <definedName name="Area_Input_YTD" localSheetId="1">#REF!</definedName>
    <definedName name="Area_lookup" localSheetId="12">#REF!</definedName>
    <definedName name="Area_lookup" localSheetId="9">#REF!</definedName>
    <definedName name="Area_lookup" localSheetId="10">#REF!</definedName>
    <definedName name="Area_lookup" localSheetId="4">#REF!</definedName>
    <definedName name="Area_lookup" localSheetId="6">#REF!</definedName>
    <definedName name="Area_lookup" localSheetId="1">#REF!</definedName>
    <definedName name="BC_Act" localSheetId="12">#REF!</definedName>
    <definedName name="BC_Act" localSheetId="9">#REF!</definedName>
    <definedName name="BC_Act" localSheetId="10">#REF!</definedName>
    <definedName name="BC_Act" localSheetId="4">#REF!</definedName>
    <definedName name="BC_Act" localSheetId="6">#REF!</definedName>
    <definedName name="BC_Act" localSheetId="1">#REF!</definedName>
    <definedName name="BC_Bud" localSheetId="12">#REF!</definedName>
    <definedName name="BC_Bud" localSheetId="9">#REF!</definedName>
    <definedName name="BC_Bud" localSheetId="10">#REF!</definedName>
    <definedName name="BC_Bud" localSheetId="4">#REF!</definedName>
    <definedName name="BC_Bud" localSheetId="6">#REF!</definedName>
    <definedName name="BC_Bud" localSheetId="1">#REF!</definedName>
    <definedName name="BC_Bud_SKF" localSheetId="12">#REF!</definedName>
    <definedName name="BC_Bud_SKF" localSheetId="9">#REF!</definedName>
    <definedName name="BC_Bud_SKF" localSheetId="10">#REF!</definedName>
    <definedName name="BC_Bud_SKF" localSheetId="4">#REF!</definedName>
    <definedName name="BC_Bud_SKF" localSheetId="6">#REF!</definedName>
    <definedName name="BC_Bud_SKF" localSheetId="1">#REF!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localSheetId="9" hidden="1">{"inservice96",#N/A,FALSE,"Sheet1";"gain96",#N/A,FALSE,"Sheet1";"inward96",#N/A,FALSE,"Sheet1"}</definedName>
    <definedName name="cashflow" localSheetId="10" hidden="1">{"inservice96",#N/A,FALSE,"Sheet1";"gain96",#N/A,FALSE,"Sheet1";"inward96",#N/A,FALSE,"Sheet1"}</definedName>
    <definedName name="cashflow" localSheetId="4" hidden="1">{"inservice96",#N/A,FALSE,"Sheet1";"gain96",#N/A,FALSE,"Sheet1";"inward96",#N/A,FALSE,"Sheet1"}</definedName>
    <definedName name="cashflow" localSheetId="6" hidden="1">{"inservice96",#N/A,FALSE,"Sheet1";"gain96",#N/A,FALSE,"Sheet1";"inward96",#N/A,FALSE,"Sheet1"}</definedName>
    <definedName name="cashflow" localSheetId="1" hidden="1">{"inservice96",#N/A,FALSE,"Sheet1";"gain96",#N/A,FALSE,"Sheet1";"inward96",#N/A,FALSE,"Sheet1"}</definedName>
    <definedName name="CCO_ACTUAL">'[5]CoinCard-VLOB'!$C$45:$R$207</definedName>
    <definedName name="CCO_BUDGET">'[6]CoinCard-VLOB'!$C$45:$R$210</definedName>
    <definedName name="CCO_PRIOR_YEAR">'[7]CoinCard-VLOB'!$C$45:$R$210</definedName>
    <definedName name="CIQWBGuid" hidden="1">"JoanDedora_Restructure Full Monty - 2012.xlsx"</definedName>
    <definedName name="condensed" localSheetId="12">#REF!</definedName>
    <definedName name="condensed" localSheetId="9">#REF!</definedName>
    <definedName name="condensed" localSheetId="10">#REF!</definedName>
    <definedName name="condensed" localSheetId="4">#REF!</definedName>
    <definedName name="condensed" localSheetId="6">#REF!</definedName>
    <definedName name="condensed" localSheetId="1">#REF!</definedName>
    <definedName name="CORP_ACTUAL">'[5]Corporate-VLOB'!$C$45:$R$207</definedName>
    <definedName name="CORP_BUDGET">'[6]Corporate-VLOB'!$C$45:$R$210</definedName>
    <definedName name="CORP_PRIOR_YEAR">'[7]Corporate-VLOB'!$C$45:$R$210</definedName>
    <definedName name="DATA1" localSheetId="12">#REF!</definedName>
    <definedName name="DATA1" localSheetId="9">#REF!</definedName>
    <definedName name="DATA1" localSheetId="4">#REF!</definedName>
    <definedName name="DATA1" localSheetId="1">#REF!</definedName>
    <definedName name="DATA10" localSheetId="12">'[8]555143 Restr-like (non-labour)'!#REF!</definedName>
    <definedName name="DATA10" localSheetId="9">'[8]555143 Restr-like (non-labour)'!#REF!</definedName>
    <definedName name="DATA10" localSheetId="4">'[8]555143 Restr-like (non-labour)'!#REF!</definedName>
    <definedName name="DATA10" localSheetId="1">'[9]555143 Restr-like (non-labour)'!#REF!</definedName>
    <definedName name="DATA11" localSheetId="12">'[8]555143 Restr-like (non-labour)'!#REF!</definedName>
    <definedName name="DATA11" localSheetId="9">'[8]555143 Restr-like (non-labour)'!#REF!</definedName>
    <definedName name="DATA11" localSheetId="4">'[8]555143 Restr-like (non-labour)'!#REF!</definedName>
    <definedName name="DATA11" localSheetId="1">'[9]555143 Restr-like (non-labour)'!#REF!</definedName>
    <definedName name="DATA2" localSheetId="12">#REF!</definedName>
    <definedName name="DATA2" localSheetId="9">#REF!</definedName>
    <definedName name="DATA2" localSheetId="4">#REF!</definedName>
    <definedName name="DATA2" localSheetId="1">#REF!</definedName>
    <definedName name="DATA3" localSheetId="12">#REF!</definedName>
    <definedName name="DATA3" localSheetId="9">#REF!</definedName>
    <definedName name="DATA3" localSheetId="4">#REF!</definedName>
    <definedName name="DATA3" localSheetId="1">#REF!</definedName>
    <definedName name="DATA4" localSheetId="12">#REF!</definedName>
    <definedName name="DATA4" localSheetId="9">#REF!</definedName>
    <definedName name="DATA4" localSheetId="4">#REF!</definedName>
    <definedName name="DATA4" localSheetId="1">#REF!</definedName>
    <definedName name="DATA5" localSheetId="12">#REF!</definedName>
    <definedName name="DATA5" localSheetId="9">#REF!</definedName>
    <definedName name="DATA5" localSheetId="4">#REF!</definedName>
    <definedName name="DATA5" localSheetId="1">#REF!</definedName>
    <definedName name="DATA6" localSheetId="12">#REF!</definedName>
    <definedName name="DATA6" localSheetId="9">#REF!</definedName>
    <definedName name="DATA6" localSheetId="4">#REF!</definedName>
    <definedName name="DATA6" localSheetId="1">#REF!</definedName>
    <definedName name="DATA7" localSheetId="12">#REF!</definedName>
    <definedName name="DATA7" localSheetId="9">#REF!</definedName>
    <definedName name="DATA7" localSheetId="4">#REF!</definedName>
    <definedName name="DATA7" localSheetId="1">#REF!</definedName>
    <definedName name="DATA8" localSheetId="12">#REF!</definedName>
    <definedName name="DATA8" localSheetId="9">#REF!</definedName>
    <definedName name="DATA8" localSheetId="4">#REF!</definedName>
    <definedName name="DATA8" localSheetId="1">#REF!</definedName>
    <definedName name="DATA9" localSheetId="12">#REF!</definedName>
    <definedName name="DATA9" localSheetId="9">#REF!</definedName>
    <definedName name="DATA9" localSheetId="4">#REF!</definedName>
    <definedName name="DATA9" localSheetId="1">#REF!</definedName>
    <definedName name="_xlnm.Database">[10]SAPfile!$X$30:$BN$437</definedName>
    <definedName name="detail" localSheetId="12">#REF!</definedName>
    <definedName name="detail" localSheetId="9">#REF!</definedName>
    <definedName name="detail" localSheetId="10">#REF!</definedName>
    <definedName name="detail" localSheetId="4">#REF!</definedName>
    <definedName name="detail" localSheetId="6">#REF!</definedName>
    <definedName name="detail" localSheetId="1">#REF!</definedName>
    <definedName name="DS5AA" localSheetId="12">[11]BUDIS!#REF!</definedName>
    <definedName name="DS5AA" localSheetId="9">[11]BUDIS!#REF!</definedName>
    <definedName name="DS5AA" localSheetId="10">[11]BUDIS!#REF!</definedName>
    <definedName name="DS5AA" localSheetId="4">[11]BUDIS!#REF!</definedName>
    <definedName name="DS5AA" localSheetId="6">[11]BUDIS!#REF!</definedName>
    <definedName name="DS5AA" localSheetId="1">[11]BUDIS!#REF!</definedName>
    <definedName name="ELIMINATION1" localSheetId="12">#REF!</definedName>
    <definedName name="ELIMINATION1" localSheetId="9">#REF!</definedName>
    <definedName name="ELIMINATION1" localSheetId="10">#REF!</definedName>
    <definedName name="ELIMINATION1" localSheetId="4">#REF!</definedName>
    <definedName name="ELIMINATION1" localSheetId="6">#REF!</definedName>
    <definedName name="ELIMINATION1" localSheetId="1">#REF!</definedName>
    <definedName name="ELIMINATION2" localSheetId="12">#REF!</definedName>
    <definedName name="ELIMINATION2" localSheetId="9">#REF!</definedName>
    <definedName name="ELIMINATION2" localSheetId="10">#REF!</definedName>
    <definedName name="ELIMINATION2" localSheetId="4">#REF!</definedName>
    <definedName name="ELIMINATION2" localSheetId="6">#REF!</definedName>
    <definedName name="ELIMINATION2" localSheetId="1">#REF!</definedName>
    <definedName name="Expenses">[2]Expenses!$A:$IV</definedName>
    <definedName name="Expenses_2000">'[12]Expenses (2000)'!$A:$IV</definedName>
    <definedName name="figures" localSheetId="12">#REF!</definedName>
    <definedName name="figures" localSheetId="9">#REF!</definedName>
    <definedName name="figures" localSheetId="10">#REF!</definedName>
    <definedName name="figures" localSheetId="4">#REF!</definedName>
    <definedName name="figures" localSheetId="6">#REF!</definedName>
    <definedName name="figures" localSheetId="1">#REF!</definedName>
    <definedName name="Fiscal_year___________________1000">"SAP_Order"</definedName>
    <definedName name="Input_Area_Revenue" localSheetId="12">#REF!</definedName>
    <definedName name="Input_Area_Revenue" localSheetId="9">#REF!</definedName>
    <definedName name="Input_Area_Revenue" localSheetId="10">#REF!</definedName>
    <definedName name="Input_Area_Revenue" localSheetId="4">#REF!</definedName>
    <definedName name="Input_Area_Revenue" localSheetId="6">#REF!</definedName>
    <definedName name="Input_Area_Revenue" localSheetId="1">#REF!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41911.6927430556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ap" localSheetId="12">'[13]Cost Element Map'!#REF!</definedName>
    <definedName name="Map" localSheetId="9">'[13]Cost Element Map'!#REF!</definedName>
    <definedName name="Map" localSheetId="10">'[13]Cost Element Map'!#REF!</definedName>
    <definedName name="Map" localSheetId="4">'[13]Cost Element Map'!#REF!</definedName>
    <definedName name="Map" localSheetId="6">'[13]Cost Element Map'!#REF!</definedName>
    <definedName name="Map" localSheetId="1">'[13]Cost Element Map'!#REF!</definedName>
    <definedName name="MESSAGE_CENTRE2" localSheetId="12">[1]M.O.M.!#REF!</definedName>
    <definedName name="MESSAGE_CENTRE2" localSheetId="9">[1]M.O.M.!#REF!</definedName>
    <definedName name="MESSAGE_CENTRE2" localSheetId="10">[1]M.O.M.!#REF!</definedName>
    <definedName name="MESSAGE_CENTRE2" localSheetId="4">[1]M.O.M.!#REF!</definedName>
    <definedName name="MESSAGE_CENTRE2" localSheetId="6">[1]M.O.M.!#REF!</definedName>
    <definedName name="MESSAGE_CENTRE2" localSheetId="1">[1]M.O.M.!#REF!</definedName>
    <definedName name="other_schedule" localSheetId="12">#REF!</definedName>
    <definedName name="other_schedule" localSheetId="9">#REF!</definedName>
    <definedName name="other_schedule" localSheetId="10">#REF!</definedName>
    <definedName name="other_schedule" localSheetId="4">#REF!</definedName>
    <definedName name="other_schedule" localSheetId="6">#REF!</definedName>
    <definedName name="other_schedule" localSheetId="1">#REF!</definedName>
    <definedName name="PAGE2" localSheetId="12">#REF!</definedName>
    <definedName name="PAGE2" localSheetId="9">#REF!</definedName>
    <definedName name="PAGE2" localSheetId="10">#REF!</definedName>
    <definedName name="PAGE2" localSheetId="4">#REF!</definedName>
    <definedName name="PAGE2" localSheetId="6">#REF!</definedName>
    <definedName name="PAGE2" localSheetId="1">#REF!</definedName>
    <definedName name="PCA_Rpt" localSheetId="12">#REF!</definedName>
    <definedName name="PCA_Rpt" localSheetId="9">#REF!</definedName>
    <definedName name="PCA_Rpt" localSheetId="10">#REF!</definedName>
    <definedName name="PCA_Rpt" localSheetId="4">#REF!</definedName>
    <definedName name="PCA_Rpt" localSheetId="6">#REF!</definedName>
    <definedName name="PCA_Rpt" localSheetId="1">#REF!</definedName>
    <definedName name="_xlnm.Print_Area" localSheetId="2">Consolidated!$A$1:$N$72</definedName>
    <definedName name="_xlnm.Print_Area" localSheetId="0">Cover!$A$1:$F$59</definedName>
    <definedName name="_xlnm.Print_Area" localSheetId="11">Definitions!$A$1:$M$21</definedName>
    <definedName name="_xlnm.Print_Area" localSheetId="12">'Definitions continued'!$A$1:$M$46</definedName>
    <definedName name="_xlnm.Print_Area" localSheetId="9">'DLCX Operations'!$A$1:$K$67</definedName>
    <definedName name="_xlnm.Print_Area" localSheetId="10">'DLCX Operations History'!$A$1:$L$68</definedName>
    <definedName name="_xlnm.Print_Area" localSheetId="3">Segmented!$A$1:$K$93</definedName>
    <definedName name="_xlnm.Print_Area" localSheetId="4">'Segmented History'!$A$1:$M$91</definedName>
    <definedName name="_xlnm.Print_Area" localSheetId="7">'TTech Operating Stats'!$A$1:$L$74</definedName>
    <definedName name="_xlnm.Print_Area" localSheetId="8">'TTech Operating Stats History'!$A$1:$M$73</definedName>
    <definedName name="_xlnm.Print_Area" localSheetId="5">'TTech Operations'!$A$1:$J$71</definedName>
    <definedName name="_xlnm.Print_Area" localSheetId="6">'TTech Operations History'!$A$1:$L$69</definedName>
    <definedName name="_xlnm.Print_Area" localSheetId="1">'User Notes'!$A$1:$M$20</definedName>
    <definedName name="Product_curr_mo" localSheetId="12">#REF!</definedName>
    <definedName name="Product_curr_mo" localSheetId="9">#REF!</definedName>
    <definedName name="Product_curr_mo" localSheetId="10">#REF!</definedName>
    <definedName name="Product_curr_mo" localSheetId="4">#REF!</definedName>
    <definedName name="Product_curr_mo" localSheetId="6">#REF!</definedName>
    <definedName name="Product_curr_mo" localSheetId="1">#REF!</definedName>
    <definedName name="Product_tot_yr" localSheetId="12">#REF!</definedName>
    <definedName name="Product_tot_yr" localSheetId="9">#REF!</definedName>
    <definedName name="Product_tot_yr" localSheetId="10">#REF!</definedName>
    <definedName name="Product_tot_yr" localSheetId="4">#REF!</definedName>
    <definedName name="Product_tot_yr" localSheetId="6">#REF!</definedName>
    <definedName name="Product_tot_yr" localSheetId="1">#REF!</definedName>
    <definedName name="Product_ytd" localSheetId="12">#REF!</definedName>
    <definedName name="Product_ytd" localSheetId="9">#REF!</definedName>
    <definedName name="Product_ytd" localSheetId="10">#REF!</definedName>
    <definedName name="Product_ytd" localSheetId="4">#REF!</definedName>
    <definedName name="Product_ytd" localSheetId="6">#REF!</definedName>
    <definedName name="Product_ytd" localSheetId="1">#REF!</definedName>
    <definedName name="RES_ACTUAL">'[5]Residential-VLOB'!$C$45:$R$207</definedName>
    <definedName name="RES_BUDGET">'[6]Residential-VLOB'!$C$45:$R$210</definedName>
    <definedName name="RES_PRIOR_YEAR">'[7]Residential-VLOB'!$C$45:$R$210</definedName>
    <definedName name="RES_PROD_YTD">'[14]Residential - Summary'!$B$12:$P$199</definedName>
    <definedName name="Rev_Report">'[15]Current Month'!$B$13:$N$560</definedName>
    <definedName name="SAP_Order">'[16]SAP Order'!$A:$IV</definedName>
    <definedName name="SCFP_DETAIL" localSheetId="12">[17]SCFPTEL!#REF!</definedName>
    <definedName name="SCFP_DETAIL" localSheetId="9">[17]SCFPTEL!#REF!</definedName>
    <definedName name="SCFP_DETAIL" localSheetId="10">[17]SCFPTEL!#REF!</definedName>
    <definedName name="SCFP_DETAIL" localSheetId="4">[17]SCFPTEL!#REF!</definedName>
    <definedName name="SCFP_DETAIL" localSheetId="6">[17]SCFPTEL!#REF!</definedName>
    <definedName name="SCFP_DETAIL" localSheetId="1">[17]SCFPTEL!#REF!</definedName>
    <definedName name="SMART8" localSheetId="12">#REF!</definedName>
    <definedName name="SMART8" localSheetId="9">#REF!</definedName>
    <definedName name="SMART8" localSheetId="10">#REF!</definedName>
    <definedName name="SMART8" localSheetId="4">#REF!</definedName>
    <definedName name="SMART8" localSheetId="6">#REF!</definedName>
    <definedName name="SMART8" localSheetId="1">#REF!</definedName>
    <definedName name="TCI_PROD_YTD">'[14]Total TCI - Summary'!$B$12:$P$200</definedName>
    <definedName name="test" localSheetId="12">'[18]FDC Income Statement'!#REF!</definedName>
    <definedName name="test" localSheetId="9">'[18]FDC Income Statement'!#REF!</definedName>
    <definedName name="test" localSheetId="10">'[18]FDC Income Statement'!#REF!</definedName>
    <definedName name="test" localSheetId="4">'[18]FDC Income Statement'!#REF!</definedName>
    <definedName name="test" localSheetId="6">'[18]FDC Income Statement'!#REF!</definedName>
    <definedName name="test" localSheetId="1">'[18]FDC Income Statement'!#REF!</definedName>
    <definedName name="TEST0" localSheetId="12">#REF!</definedName>
    <definedName name="TEST0" localSheetId="9">#REF!</definedName>
    <definedName name="TEST0" localSheetId="4">#REF!</definedName>
    <definedName name="TEST0" localSheetId="1">#REF!</definedName>
    <definedName name="TESTHKEY" localSheetId="12">#REF!</definedName>
    <definedName name="TESTHKEY" localSheetId="9">#REF!</definedName>
    <definedName name="TESTHKEY" localSheetId="4">#REF!</definedName>
    <definedName name="TESTHKEY" localSheetId="1">#REF!</definedName>
    <definedName name="TESTKEYS" localSheetId="12">#REF!</definedName>
    <definedName name="TESTKEYS" localSheetId="9">#REF!</definedName>
    <definedName name="TESTKEYS" localSheetId="4">#REF!</definedName>
    <definedName name="TESTKEYS" localSheetId="1">#REF!</definedName>
    <definedName name="TESTVKEY" localSheetId="12">#REF!</definedName>
    <definedName name="TESTVKEY" localSheetId="9">#REF!</definedName>
    <definedName name="TESTVKEY" localSheetId="4">#REF!</definedName>
    <definedName name="TESTVKEY" localSheetId="1">#REF!</definedName>
    <definedName name="TOTAL_ACTUAL">'[5]Total TCI-VLOB'!$C$45:$R$207</definedName>
    <definedName name="TOTAL_BUDGET">'[6]Total TCI-VLOB'!$C$45:$R$210</definedName>
    <definedName name="TOTAL_PRIOR_YEAR">'[7]Total TCI-VLOB'!$C$45:$R$210</definedName>
    <definedName name="Variance">'[19]Bus Rev'!$A$10:$H$122</definedName>
    <definedName name="Variance_MktgSales" localSheetId="12">#REF!</definedName>
    <definedName name="Variance_MktgSales" localSheetId="9">#REF!</definedName>
    <definedName name="Variance_MktgSales" localSheetId="10">#REF!</definedName>
    <definedName name="Variance_MktgSales" localSheetId="4">#REF!</definedName>
    <definedName name="Variance_MktgSales" localSheetId="6">#REF!</definedName>
    <definedName name="Variance_MktgSales" localSheetId="1">#REF!</definedName>
    <definedName name="WHOLESALE2" localSheetId="12">[1]Wholesale!#REF!</definedName>
    <definedName name="WHOLESALE2" localSheetId="9">[1]Wholesale!#REF!</definedName>
    <definedName name="WHOLESALE2" localSheetId="10">[1]Wholesale!#REF!</definedName>
    <definedName name="WHOLESALE2" localSheetId="4">[1]Wholesale!#REF!</definedName>
    <definedName name="WHOLESALE2" localSheetId="6">[1]Wholesale!#REF!</definedName>
    <definedName name="WHOLESALE2" localSheetId="1">[1]Wholesale!#REF!</definedName>
    <definedName name="wrn.1996." localSheetId="9" hidden="1">{"inservice96",#N/A,FALSE,"Sheet1";"gain96",#N/A,FALSE,"Sheet1";"inward96",#N/A,FALSE,"Sheet1"}</definedName>
    <definedName name="wrn.1996." localSheetId="10" hidden="1">{"inservice96",#N/A,FALSE,"Sheet1";"gain96",#N/A,FALSE,"Sheet1";"inward96",#N/A,FALSE,"Sheet1"}</definedName>
    <definedName name="wrn.1996." localSheetId="4" hidden="1">{"inservice96",#N/A,FALSE,"Sheet1";"gain96",#N/A,FALSE,"Sheet1";"inward96",#N/A,FALSE,"Sheet1"}</definedName>
    <definedName name="wrn.1996." localSheetId="6" hidden="1">{"inservice96",#N/A,FALSE,"Sheet1";"gain96",#N/A,FALSE,"Sheet1";"inward96",#N/A,FALSE,"Sheet1"}</definedName>
    <definedName name="wrn.1996." localSheetId="1" hidden="1">{"inservice96",#N/A,FALSE,"Sheet1";"gain96",#N/A,FALSE,"Sheet1";"inward96",#N/A,FALSE,"Sheet1"}</definedName>
  </definedNames>
  <calcPr calcId="162913"/>
</workbook>
</file>

<file path=xl/sharedStrings.xml><?xml version="1.0" encoding="utf-8"?>
<sst xmlns="http://schemas.openxmlformats.org/spreadsheetml/2006/main" count="541" uniqueCount="220">
  <si>
    <t>Total external revenue</t>
  </si>
  <si>
    <t xml:space="preserve"> </t>
  </si>
  <si>
    <t>Intersegment revenue</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</si>
  <si>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</si>
  <si>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</si>
  <si>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</si>
  <si>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</si>
  <si>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</si>
  <si>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</si>
  <si>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</si>
  <si>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</si>
  <si>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</si>
  <si>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</si>
  <si>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</si>
  <si>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</si>
  <si>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</si>
  <si>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</si>
  <si>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</si>
  <si>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</si>
  <si>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</si>
  <si>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Consolidated</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</si>
  <si>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</si>
  <si>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</si>
  <si>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</si>
  <si>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</si>
  <si>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</si>
  <si>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</si>
  <si>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</si>
  <si>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 Segmented Data (Historical Trend)</t>
  </si>
  <si>
    <t>EBITDA</t>
  </si>
  <si>
    <t>total customer connections</t>
  </si>
  <si>
    <t>Financial information presented according to</t>
  </si>
  <si>
    <t>International Financial Reporting Standards (IFRS)</t>
  </si>
  <si>
    <t>as issued by the International Accounting Standards Board (IASB)</t>
  </si>
  <si>
    <t>$ millions except shares, per share amounts, ratios and</t>
  </si>
  <si>
    <t>pts.</t>
  </si>
  <si>
    <t>(647) 837-1606</t>
  </si>
  <si>
    <t>Robert Mitchell</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</si>
  <si>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</si>
  <si>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</si>
  <si>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</si>
  <si>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Operations</t>
    </r>
    <r>
      <rPr>
        <b/>
        <vertAlign val="superscript"/>
        <sz val="16"/>
        <color indexed="8"/>
        <rFont val="Arial"/>
        <family val="2"/>
      </rPr>
      <t>(A)</t>
    </r>
  </si>
  <si>
    <r>
      <rPr>
        <vertAlign val="superscript"/>
        <sz val="11"/>
        <rFont val="Arial"/>
        <family val="2"/>
      </rPr>
      <t>(A)</t>
    </r>
    <r>
      <rPr>
        <sz val="11"/>
        <rFont val="Arial"/>
        <family val="2"/>
      </rPr>
      <t>May not balance due to rounding alignment to YTD figures.</t>
    </r>
  </si>
  <si>
    <t>Segmented Data</t>
  </si>
  <si>
    <r>
      <rPr>
        <vertAlign val="superscript"/>
        <sz val="11"/>
        <rFont val="Arial"/>
        <family val="2"/>
      </rPr>
      <t>(B)</t>
    </r>
    <r>
      <rPr>
        <sz val="11"/>
        <rFont val="Arial"/>
        <family val="2"/>
      </rPr>
      <t xml:space="preserve"> Includes restructuring and other costs.</t>
    </r>
  </si>
  <si>
    <t>Total external revenue % change on prior year</t>
  </si>
  <si>
    <t>EBITDA % change on prior year</t>
  </si>
  <si>
    <t>Adjusted EBITDA  % change on prior year</t>
  </si>
  <si>
    <t>Revenues % change on prior year</t>
  </si>
  <si>
    <r>
      <t>Operating Statistics - Historical Trend</t>
    </r>
    <r>
      <rPr>
        <b/>
        <vertAlign val="superscript"/>
        <sz val="16"/>
        <color indexed="8"/>
        <rFont val="Arial"/>
        <family val="2"/>
      </rPr>
      <t>(A)</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</si>
  <si>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</si>
  <si>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</si>
  <si>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</si>
  <si>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</si>
  <si>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</si>
  <si>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</si>
  <si>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t>Ian McMillan</t>
  </si>
  <si>
    <t>(604) 695-4539</t>
  </si>
  <si>
    <t xml:space="preserve">ian.mcmillian@telus.com </t>
  </si>
  <si>
    <t xml:space="preserve">   Gross additions</t>
  </si>
  <si>
    <t xml:space="preserve">   Net additions</t>
  </si>
  <si>
    <t>Additions (000s)</t>
  </si>
  <si>
    <t>Net additions (000s)</t>
  </si>
  <si>
    <t>Security net additions</t>
  </si>
  <si>
    <t>Q4/20</t>
  </si>
  <si>
    <t>Q1/20</t>
  </si>
  <si>
    <t>Q2/20</t>
  </si>
  <si>
    <t>Q3/20</t>
  </si>
  <si>
    <r>
      <t>Subscribers (000s)</t>
    </r>
    <r>
      <rPr>
        <vertAlign val="superscript"/>
        <sz val="12"/>
        <color theme="1"/>
        <rFont val="Arial"/>
        <family val="2"/>
      </rPr>
      <t>(B)</t>
    </r>
  </si>
  <si>
    <t>Selected Consolidated Data</t>
  </si>
  <si>
    <r>
      <rPr>
        <vertAlign val="superscript"/>
        <sz val="11"/>
        <rFont val="Arial"/>
        <family val="2"/>
      </rPr>
      <t>(B)</t>
    </r>
    <r>
      <rPr>
        <sz val="11"/>
        <rFont val="Arial"/>
        <family val="2"/>
      </rPr>
      <t>Includes restructuring and other costs.</t>
    </r>
  </si>
  <si>
    <t>Operating revenues and other income</t>
  </si>
  <si>
    <t>Operating revenues (arising from contracts with customers)</t>
  </si>
  <si>
    <t>Other income</t>
  </si>
  <si>
    <t xml:space="preserve">  Operating revenues and other income</t>
  </si>
  <si>
    <t>Fixed data services</t>
  </si>
  <si>
    <t>Mobile network revenue</t>
  </si>
  <si>
    <t>Total operating revenues and other income</t>
  </si>
  <si>
    <t>Fixed data services revenue % change on prior year</t>
  </si>
  <si>
    <t>Mobile network revenue % change on prior year</t>
  </si>
  <si>
    <t>Goods and services purchased</t>
  </si>
  <si>
    <t>Employee benefits expense</t>
  </si>
  <si>
    <r>
      <t>Total operating expense</t>
    </r>
    <r>
      <rPr>
        <b/>
        <vertAlign val="superscript"/>
        <sz val="12"/>
        <color theme="1"/>
        <rFont val="Arial"/>
        <family val="2"/>
      </rPr>
      <t>(B)</t>
    </r>
  </si>
  <si>
    <t>Add: Other equity losses related to real estate joint ventures</t>
  </si>
  <si>
    <t>Q1</t>
  </si>
  <si>
    <t>Q2</t>
  </si>
  <si>
    <t>Q3</t>
  </si>
  <si>
    <t>Q4</t>
  </si>
  <si>
    <r>
      <t>Operations - Historical Trend</t>
    </r>
    <r>
      <rPr>
        <b/>
        <vertAlign val="superscript"/>
        <sz val="16"/>
        <color indexed="8"/>
        <rFont val="Arial"/>
        <family val="2"/>
      </rPr>
      <t>(A)(B)</t>
    </r>
  </si>
  <si>
    <r>
      <t>Total operating expense</t>
    </r>
    <r>
      <rPr>
        <b/>
        <vertAlign val="superscript"/>
        <sz val="12"/>
        <color theme="1"/>
        <rFont val="Arial"/>
        <family val="2"/>
      </rPr>
      <t>(C)</t>
    </r>
  </si>
  <si>
    <t>Add: lease-up period and other equity losses related to real estate joint ventures</t>
  </si>
  <si>
    <r>
      <rPr>
        <vertAlign val="superscript"/>
        <sz val="11"/>
        <rFont val="Arial"/>
        <family val="2"/>
      </rPr>
      <t>(C)</t>
    </r>
    <r>
      <rPr>
        <sz val="11"/>
        <rFont val="Arial"/>
        <family val="2"/>
      </rPr>
      <t>Includes restructuring and other costs.</t>
    </r>
  </si>
  <si>
    <t>Fixed voice services</t>
  </si>
  <si>
    <t>TI</t>
  </si>
  <si>
    <t>Tel</t>
  </si>
  <si>
    <t>ex revenue</t>
  </si>
  <si>
    <t>Q4/21</t>
  </si>
  <si>
    <t>Q3/21</t>
  </si>
  <si>
    <t>Q2/21</t>
  </si>
  <si>
    <t>Q1/21</t>
  </si>
  <si>
    <t>Digitally-led customer experiences - TELUS International (DLCX)</t>
  </si>
  <si>
    <t>Deduct: retirement of a provision arising from business acquisition-related written put options within DLCX</t>
  </si>
  <si>
    <r>
      <t>ABPU % change on prior year</t>
    </r>
    <r>
      <rPr>
        <i/>
        <vertAlign val="superscript"/>
        <sz val="12"/>
        <color theme="1"/>
        <rFont val="Arial"/>
        <family val="2"/>
      </rPr>
      <t>(B)</t>
    </r>
  </si>
  <si>
    <r>
      <t>ARPU % change on prior year</t>
    </r>
    <r>
      <rPr>
        <i/>
        <vertAlign val="superscript"/>
        <sz val="12"/>
        <color theme="1"/>
        <rFont val="Arial"/>
        <family val="2"/>
      </rPr>
      <t>(B)</t>
    </r>
  </si>
  <si>
    <r>
      <rPr>
        <vertAlign val="superscript"/>
        <sz val="11"/>
        <color theme="1"/>
        <rFont val="Arial"/>
        <family val="2"/>
      </rPr>
      <t>(D)</t>
    </r>
    <r>
      <rPr>
        <sz val="11"/>
        <color theme="1"/>
        <rFont val="Arial"/>
        <family val="2"/>
      </rPr>
      <t>During the third quarter of 2020, we adjusted cumulative subscriber connections to add approximately 31,000 security subscribers as a result of a business acquisition.</t>
    </r>
  </si>
  <si>
    <t xml:space="preserve">  TELUS Technology Solutions</t>
  </si>
  <si>
    <t xml:space="preserve">  Digitally-led customer experiences - TELUS International</t>
  </si>
  <si>
    <t>Mobile equipment and other service revenues</t>
  </si>
  <si>
    <t>Fixed equipment and other service revenue</t>
  </si>
  <si>
    <t>Outstanding shares at end of period (M)</t>
  </si>
  <si>
    <t>Basic weighted average shares outstanding (M)</t>
  </si>
  <si>
    <t>Basic earnings per share ($)</t>
  </si>
  <si>
    <t>Health services</t>
  </si>
  <si>
    <t>n.m.</t>
  </si>
  <si>
    <t>Fixed</t>
  </si>
  <si>
    <t>Total Fixed net additions</t>
  </si>
  <si>
    <t>Total TTech net additions</t>
  </si>
  <si>
    <t>User Notes</t>
  </si>
  <si>
    <t>A)  Continually increasing technological convergence pushing the difference between mobile and fixed access further from the core network and closer to the customer point of access. This has resulted in an increasing demand for allocation of non-direct expenditure (both capital and operating) between mobile and fixed access
B)  The increasing significance of digitally-led customer experience services, manifested as TELUS International (Cda) Inc.
C)  The evolution of information regularly reported to the TELUS chief operating decision maker for purposes of allocating resources and assessing performance</t>
  </si>
  <si>
    <t>New reporting segments:</t>
  </si>
  <si>
    <r>
      <rPr>
        <b/>
        <u/>
        <sz val="10"/>
        <rFont val="Arial"/>
        <family val="2"/>
      </rPr>
      <t>Digitally-led customer experiences - TELUS International (DLCX)</t>
    </r>
    <r>
      <rPr>
        <b/>
        <sz val="10"/>
        <rFont val="Arial"/>
        <family val="2"/>
      </rPr>
      <t xml:space="preserve"> </t>
    </r>
    <r>
      <rPr>
        <sz val="10"/>
        <rFont val="Arial"/>
        <family val="2"/>
      </rPr>
      <t xml:space="preserve">provides customer experience and digital enablement transformation through its customer care and business services operations, as well as designs, builds and delivers next-generation digital solutions to enhance the customer experience for global and disruptive brands across multiple high-growth industry verticals. We earn revenues pursuant to contracts with our clients that generally take the form of a master services agreement, or other service contracts. </t>
    </r>
  </si>
  <si>
    <t>Notable items:</t>
  </si>
  <si>
    <t>The following information is provided to assist users of this document understand the restated information provided and compare it to other publicly available information:</t>
  </si>
  <si>
    <t>A)  Information presented on the DLCX segment was previously recorded in our legacy 'Wireline' segment. The remainder of the legacy 'Wireline' segment is consolidated with the results of our legacy 'Wireless' segment and recorded in the new TTech segment. DLCX intersegment revenue includes revenue that was previously eliminated within the legacy 'Wireline' segment.</t>
  </si>
  <si>
    <t xml:space="preserve">B)  DLCX segment current and comparative information presented reflects the Q2 2020 sale of a line of business from TELUS Communications Inc. to TELUS International (Cda) Inc (TI). This aligns to Management's view of the DLCX segment, however comparative information prior to Q2 2020 has not been adjusted in the information presented in Note 28(d) of the 2020 Annual TELUS Corporation Financial Statements as that information aligns with TI legal entity reporting, which accounted for the transaction using predecessor accounting prospectively applied. </t>
  </si>
  <si>
    <t>C)  In addition to the difference outlined in point b) above, there are additional definitional differences in other income, total operating revenue and adjusted EBITDA between the information presented in this document and the information contained within the TI consolidated financial statements as reported in their Form 20-F. These differences largely arise from TI adopting definitions consistent with practice in their industry.</t>
  </si>
  <si>
    <t xml:space="preserve">  - User notes</t>
  </si>
  <si>
    <t>Effective January 1, 2021, TELUS Corporation's segment reporting structure was retrospectively re-cast to the beginning of 2020. This change came about due to:</t>
  </si>
  <si>
    <t>Internet net additions</t>
  </si>
  <si>
    <t>TV net additions</t>
  </si>
  <si>
    <r>
      <rPr>
        <vertAlign val="superscript"/>
        <sz val="11"/>
        <rFont val="Arial"/>
        <family val="2"/>
      </rPr>
      <t>(B)</t>
    </r>
    <r>
      <rPr>
        <sz val="11"/>
        <rFont val="Arial"/>
        <family val="2"/>
      </rPr>
      <t>Refer to User Notes for additional information on the results presented within this segment.</t>
    </r>
  </si>
  <si>
    <t>Residential voice net losses</t>
  </si>
  <si>
    <r>
      <rPr>
        <vertAlign val="superscript"/>
        <sz val="11"/>
        <color theme="1"/>
        <rFont val="Arial"/>
        <family val="2"/>
      </rPr>
      <t>(B)</t>
    </r>
    <r>
      <rPr>
        <sz val="11"/>
        <color theme="1"/>
        <rFont val="Arial"/>
        <family val="2"/>
      </rPr>
      <t>Effective January 1, 2021, with retrospective application to January 1, 2020, in alignment with our segment reporting changes, we made a retroactive adjustment to remove internal network service revenue and approximately 29,000 subscribers from our mobile phone subscriber base and associated operating statistics (ABPU/ARPU and churn). Internal network service revenue consists of earned revenue from both our internal mobile phone and connected devices subscribers, neither of which contribute to our restated subscriber base.</t>
    </r>
  </si>
  <si>
    <r>
      <rPr>
        <vertAlign val="superscript"/>
        <sz val="11"/>
        <color theme="1"/>
        <rFont val="Arial"/>
        <family val="2"/>
      </rPr>
      <t>(B</t>
    </r>
    <r>
      <rPr>
        <sz val="11"/>
        <color theme="1"/>
        <rFont val="Arial"/>
        <family val="2"/>
      </rPr>
      <t>Effective January 1, 2021, with retrospective application to January 1, 2020, in alignment with our segment reporting changes, we made a retroactive adjustment to remove internal network service revenue and approximately 29,000 subscribers from our mobile phone subscriber base and associated operating statistics (ABPU/ARPU and churn). Internal network service revenue consists of earned revenue from both our internal mobile phone and connected devices subscribers, neither of which contribute to our restated subscriber base.</t>
    </r>
  </si>
  <si>
    <r>
      <rPr>
        <vertAlign val="superscript"/>
        <sz val="11"/>
        <color theme="1"/>
        <rFont val="Arial"/>
        <family val="2"/>
      </rPr>
      <t>(C)</t>
    </r>
    <r>
      <rPr>
        <sz val="11"/>
        <color theme="1"/>
        <rFont val="Arial"/>
        <family val="2"/>
      </rPr>
      <t>Effective January 1, 2021 on a prospective basis, following an in-depth review of customer accounts within a legacy subscriber provisioning system to be decommissioned, we adjusted our internet subscriber base to remove 16,000 subscribers.</t>
    </r>
  </si>
  <si>
    <r>
      <t>Operating Statistics</t>
    </r>
    <r>
      <rPr>
        <b/>
        <vertAlign val="superscript"/>
        <sz val="16"/>
        <color theme="1"/>
        <rFont val="Arial"/>
        <family val="2"/>
      </rPr>
      <t>(A)</t>
    </r>
  </si>
  <si>
    <r>
      <t>Total Fixed subscribers</t>
    </r>
    <r>
      <rPr>
        <vertAlign val="superscript"/>
        <sz val="12"/>
        <color theme="1"/>
        <rFont val="Arial"/>
        <family val="2"/>
      </rPr>
      <t>(C)(D)</t>
    </r>
  </si>
  <si>
    <r>
      <t>Total TTech subscribers</t>
    </r>
    <r>
      <rPr>
        <b/>
        <vertAlign val="superscript"/>
        <sz val="12"/>
        <color theme="1"/>
        <rFont val="Arial"/>
        <family val="2"/>
      </rPr>
      <t>(B)(C)(D)</t>
    </r>
  </si>
  <si>
    <r>
      <rPr>
        <b/>
        <u/>
        <sz val="10"/>
        <rFont val="Arial"/>
        <family val="2"/>
      </rPr>
      <t>TELUS technology solutions (TTech)</t>
    </r>
    <r>
      <rPr>
        <sz val="10"/>
        <rFont val="Arial"/>
        <family val="2"/>
      </rPr>
      <t xml:space="preserve"> provides a wide range of telecommunications products and services. Mobile products and services include network revenue (data and voice) and equipment sales arising from mobile technologies. Fixed products and services include data revenues (which include revenues from internet protocol; television; hosting, managed information technology and cloud-based services; home and business smart technology (including security and agriculture); and certain healthcare solutions), voice revenues, and other telecommunications services and equipment revenues. We currently earn the majority of our revenue from access to, and usage of, our telecommunications infrastructure, and from providing services and products that facilitate access to, and usage of, our infrastructure. 
In alignment with our segment reporting changes, operating KPIs were impacted by changes to intersegment eliminations and have been retroactively adjusted to the beginning of 2020 in this document.</t>
    </r>
  </si>
  <si>
    <t>TELUS technology solutions</t>
  </si>
  <si>
    <t>Digitally-led customer experiences - TELUS International</t>
  </si>
  <si>
    <t xml:space="preserve">  TELUS technology solutions</t>
  </si>
  <si>
    <t xml:space="preserve">TELUS technology solutions </t>
  </si>
  <si>
    <t>Subscribers (000s)</t>
  </si>
  <si>
    <r>
      <rPr>
        <vertAlign val="superscript"/>
        <sz val="11"/>
        <color theme="1"/>
        <rFont val="Arial"/>
        <family val="2"/>
      </rPr>
      <t>(A)</t>
    </r>
    <r>
      <rPr>
        <sz val="11"/>
        <color theme="1"/>
        <rFont val="Arial"/>
        <family val="2"/>
      </rPr>
      <t>May not balance due to rounding alignment to YTD figures.</t>
    </r>
  </si>
  <si>
    <r>
      <t>Return on common equity</t>
    </r>
    <r>
      <rPr>
        <vertAlign val="superscript"/>
        <sz val="12"/>
        <color indexed="8"/>
        <rFont val="Arial"/>
        <family val="2"/>
      </rPr>
      <t>2</t>
    </r>
  </si>
  <si>
    <r>
      <t>EBITDA interest coverage ratio</t>
    </r>
    <r>
      <rPr>
        <vertAlign val="superscript"/>
        <sz val="12"/>
        <color indexed="8"/>
        <rFont val="Arial"/>
        <family val="2"/>
      </rPr>
      <t xml:space="preserve">3 </t>
    </r>
  </si>
  <si>
    <r>
      <t>Free cash flow</t>
    </r>
    <r>
      <rPr>
        <vertAlign val="superscript"/>
        <sz val="12"/>
        <color indexed="8"/>
        <rFont val="Arial"/>
        <family val="2"/>
      </rPr>
      <t>4</t>
    </r>
  </si>
  <si>
    <r>
      <t>Net debt</t>
    </r>
    <r>
      <rPr>
        <vertAlign val="superscript"/>
        <sz val="12"/>
        <color indexed="8"/>
        <rFont val="Arial"/>
        <family val="2"/>
      </rPr>
      <t>5</t>
    </r>
  </si>
  <si>
    <r>
      <t xml:space="preserve">2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</si>
  <si>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r>
      <t xml:space="preserve">3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</si>
  <si>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 xml:space="preserve">6 </t>
    </r>
    <r>
      <rPr>
        <b/>
        <u/>
        <sz val="10"/>
        <color theme="1"/>
        <rFont val="Arial"/>
        <family val="2"/>
      </rPr>
      <t>Net debt to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to EBITDA excluding restructuring and other costs is similar to the Leverage Ratio covenant in TELUS’ credit facilities.</t>
    </r>
  </si>
  <si>
    <r>
      <t>EBITDA</t>
    </r>
    <r>
      <rPr>
        <b/>
        <vertAlign val="superscript"/>
        <sz val="12"/>
        <color theme="1"/>
        <rFont val="Arial"/>
        <family val="2"/>
      </rPr>
      <t>7</t>
    </r>
  </si>
  <si>
    <r>
      <t>Capital expenditure intensity</t>
    </r>
    <r>
      <rPr>
        <b/>
        <vertAlign val="superscript"/>
        <sz val="12"/>
        <color indexed="8"/>
        <rFont val="Arial"/>
        <family val="2"/>
      </rPr>
      <t>8</t>
    </r>
  </si>
  <si>
    <r>
      <t>Capital expenditure intensity</t>
    </r>
    <r>
      <rPr>
        <b/>
        <vertAlign val="superscript"/>
        <sz val="12"/>
        <color theme="1"/>
        <rFont val="Arial"/>
        <family val="2"/>
      </rPr>
      <t>8</t>
    </r>
  </si>
  <si>
    <t>12-13</t>
  </si>
  <si>
    <t>Net Income</t>
  </si>
  <si>
    <r>
      <t>Adjusted EBITDA</t>
    </r>
    <r>
      <rPr>
        <b/>
        <vertAlign val="superscript"/>
        <sz val="12"/>
        <color theme="1"/>
        <rFont val="Arial"/>
        <family val="2"/>
      </rPr>
      <t>9</t>
    </r>
  </si>
  <si>
    <r>
      <t xml:space="preserve">8 </t>
    </r>
    <r>
      <rPr>
        <b/>
        <u/>
        <sz val="10"/>
        <rFont val="Arial"/>
        <family val="2"/>
      </rPr>
      <t>Capital expenditure intensity</t>
    </r>
    <r>
      <rPr>
        <sz val="10"/>
        <rFont val="Arial"/>
        <family val="2"/>
      </rPr>
      <t xml:space="preserve"> is calculated as capital expenditures (excluding spectrum licences) divided by total Operating revenues and other income.</t>
    </r>
  </si>
  <si>
    <t>pt.</t>
  </si>
  <si>
    <t>-</t>
  </si>
  <si>
    <t>Earnings coverage</t>
  </si>
  <si>
    <t>Cash provided by operating activities</t>
  </si>
  <si>
    <t>Long-term debt</t>
  </si>
  <si>
    <t>Dec YTD</t>
  </si>
  <si>
    <t>Quarter 4</t>
  </si>
  <si>
    <t>Fourth Quarter, 2021</t>
  </si>
  <si>
    <r>
      <t>Adjusted Net Income</t>
    </r>
    <r>
      <rPr>
        <vertAlign val="superscript"/>
        <sz val="12"/>
        <color theme="1"/>
        <rFont val="Arial"/>
        <family val="2"/>
      </rPr>
      <t>1</t>
    </r>
  </si>
  <si>
    <r>
      <t>Total customer connections (000s)</t>
    </r>
    <r>
      <rPr>
        <vertAlign val="superscript"/>
        <sz val="12"/>
        <color theme="1"/>
        <rFont val="Arial"/>
        <family val="2"/>
      </rPr>
      <t>(A)(B)</t>
    </r>
  </si>
  <si>
    <r>
      <rPr>
        <vertAlign val="superscript"/>
        <sz val="11"/>
        <color theme="1"/>
        <rFont val="Arial"/>
        <family val="2"/>
      </rPr>
      <t>(A)</t>
    </r>
    <r>
      <rPr>
        <sz val="11"/>
        <color theme="1"/>
        <rFont val="Arial"/>
        <family val="2"/>
      </rPr>
      <t>Customer Connections may not balance due to rounding alignment to YTD figures. During the first quarter of 2019, we adjusted internet and total fixed cumulative subscriber connections to add approximately 16,000 subscribers from acquisitions undertaken during the quarter. 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</si>
  <si>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r>
      <rPr>
        <vertAlign val="superscript"/>
        <sz val="11"/>
        <rFont val="Arial"/>
        <family val="2"/>
      </rPr>
      <t>(B)</t>
    </r>
    <r>
      <rPr>
        <sz val="11"/>
        <rFont val="Arial"/>
        <family val="2"/>
      </rPr>
      <t>During the third quarter of 2020, we adjusted cumulative subscriber connections to add approximately 31,000 security subscribers as a result of a business acquisition. Effective January 1, 2021, with retrospective application to January 1, 2020, in alignment with our segment reporting changes, we made a retroactive adjustment to remove internal network service revenue and approximately 29,000 subscribers from our mobile phone subscriber base. As well, effective January 1, 2021 on a prospective basis, following an in-depth review of customer accounts within a legacy subscriber provisioning system to be decommissioned, we adjusted our internet subscriber base to remove 16,000 subscribers.</t>
    </r>
  </si>
  <si>
    <t>Add: Gain on disposition of financial solutions business</t>
  </si>
  <si>
    <r>
      <rPr>
        <vertAlign val="superscript"/>
        <sz val="11"/>
        <rFont val="Arial"/>
        <family val="2"/>
      </rPr>
      <t>(D)</t>
    </r>
    <r>
      <rPr>
        <sz val="11"/>
        <rFont val="Arial"/>
        <family val="2"/>
      </rPr>
      <t>Represents a simple average of monthly average FX rates within the time period, per Bank of Canada posted rates.</t>
    </r>
  </si>
  <si>
    <r>
      <t>5</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Accumulated other comprehensive income amounts arising from financial instruments used to manage interest rate and currency risks associated with U.S. dollar-denominated long-term debt (excluding tax effects), less Cash and temporary investments and net derivative assets. Net debt is a useful measure because it represents the amount of Short-term borrowings and long-term debt obligations that are not covered by available Cash and temporary investments. The nearest IFRS measure to net debt is Long-term debt, including Current maturities of Long-term debt.</t>
    </r>
  </si>
  <si>
    <t>,</t>
  </si>
  <si>
    <t>Non-GAAP and other specified financial measures and definitions</t>
  </si>
  <si>
    <r>
      <t>Net debt : EBITDA - excluding restructuring and other costs (times)</t>
    </r>
    <r>
      <rPr>
        <vertAlign val="superscript"/>
        <sz val="12"/>
        <color theme="1"/>
        <rFont val="Arial"/>
        <family val="2"/>
      </rPr>
      <t>6</t>
    </r>
  </si>
  <si>
    <r>
      <t xml:space="preserve">Adjusted EBITDA </t>
    </r>
    <r>
      <rPr>
        <b/>
        <i/>
        <sz val="12"/>
        <color indexed="8"/>
        <rFont val="Arial"/>
        <family val="2"/>
      </rPr>
      <t>% change on prior year</t>
    </r>
  </si>
  <si>
    <t xml:space="preserve">  Less: Intersegment revenue</t>
  </si>
  <si>
    <t>Adjusted EBITDA % change on prior year</t>
  </si>
  <si>
    <r>
      <t>Operations</t>
    </r>
    <r>
      <rPr>
        <b/>
        <vertAlign val="superscript"/>
        <sz val="16"/>
        <color indexed="8"/>
        <rFont val="Arial"/>
        <family val="2"/>
      </rPr>
      <t>(A)(B)</t>
    </r>
  </si>
  <si>
    <t>Operating revenues % change on prior year</t>
  </si>
  <si>
    <t>Non-GAAP and Other Specified Financial Measures and definitions of key operating indicators, continued</t>
  </si>
  <si>
    <t>Dividends declared per common share ($)</t>
  </si>
  <si>
    <r>
      <t>Adjusted Basic earnings per share ($)</t>
    </r>
    <r>
      <rPr>
        <vertAlign val="superscript"/>
        <sz val="12"/>
        <rFont val="Arial"/>
        <family val="2"/>
      </rPr>
      <t>1</t>
    </r>
  </si>
  <si>
    <r>
      <t>Average CAD:USD FX rate</t>
    </r>
    <r>
      <rPr>
        <b/>
        <vertAlign val="superscript"/>
        <sz val="12"/>
        <rFont val="Arial"/>
        <family val="2"/>
      </rPr>
      <t>(D)</t>
    </r>
  </si>
  <si>
    <r>
      <rPr>
        <vertAlign val="superscript"/>
        <sz val="11"/>
        <rFont val="Arial"/>
        <family val="2"/>
      </rPr>
      <t>(A)</t>
    </r>
    <r>
      <rPr>
        <sz val="11"/>
        <rFont val="Arial"/>
        <family val="2"/>
      </rPr>
      <t xml:space="preserve">May not balance due to rounding alignment to YTD figures. </t>
    </r>
  </si>
  <si>
    <r>
      <rPr>
        <vertAlign val="superscript"/>
        <sz val="12"/>
        <rFont val="Arial"/>
        <family val="2"/>
      </rPr>
      <t>(D)</t>
    </r>
    <r>
      <rPr>
        <sz val="11"/>
        <rFont val="Arial"/>
        <family val="2"/>
      </rPr>
      <t>Represents a simple average of monthly average FX rates within the time period, per Bank of Canada posted rates.</t>
    </r>
  </si>
  <si>
    <t>Non-GAAP and Other Specified Financial Measures and definitions of key operating indicators</t>
  </si>
  <si>
    <r>
      <t>Adjusted EBITDA margin</t>
    </r>
    <r>
      <rPr>
        <b/>
        <vertAlign val="superscript"/>
        <sz val="12"/>
        <rFont val="Arial"/>
        <family val="2"/>
      </rPr>
      <t>22</t>
    </r>
  </si>
  <si>
    <r>
      <t>ABPU ($)</t>
    </r>
    <r>
      <rPr>
        <vertAlign val="superscript"/>
        <sz val="12"/>
        <color indexed="8"/>
        <rFont val="Arial"/>
        <family val="2"/>
      </rPr>
      <t>11(B)</t>
    </r>
  </si>
  <si>
    <r>
      <t>ARPU ($)</t>
    </r>
    <r>
      <rPr>
        <vertAlign val="superscript"/>
        <sz val="12"/>
        <color indexed="8"/>
        <rFont val="Arial"/>
        <family val="2"/>
      </rPr>
      <t>12(B)</t>
    </r>
  </si>
  <si>
    <r>
      <t>Churn, per month (%)</t>
    </r>
    <r>
      <rPr>
        <vertAlign val="superscript"/>
        <sz val="12"/>
        <color indexed="8"/>
        <rFont val="Arial"/>
        <family val="2"/>
      </rPr>
      <t>13(B)</t>
    </r>
  </si>
  <si>
    <r>
      <t>Connected Device</t>
    </r>
    <r>
      <rPr>
        <b/>
        <u/>
        <vertAlign val="superscript"/>
        <sz val="12"/>
        <color theme="1"/>
        <rFont val="Arial"/>
        <family val="2"/>
      </rPr>
      <t>14</t>
    </r>
  </si>
  <si>
    <r>
      <t>Internet subscribers</t>
    </r>
    <r>
      <rPr>
        <vertAlign val="superscript"/>
        <sz val="12"/>
        <color theme="1"/>
        <rFont val="Arial"/>
        <family val="2"/>
      </rPr>
      <t>15(C)</t>
    </r>
  </si>
  <si>
    <r>
      <t>TV subscribers</t>
    </r>
    <r>
      <rPr>
        <vertAlign val="superscript"/>
        <sz val="12"/>
        <color theme="1"/>
        <rFont val="Arial"/>
        <family val="2"/>
      </rPr>
      <t>16</t>
    </r>
  </si>
  <si>
    <r>
      <t>Residential voice subscribers</t>
    </r>
    <r>
      <rPr>
        <vertAlign val="superscript"/>
        <sz val="12"/>
        <color theme="1"/>
        <rFont val="Arial"/>
        <family val="2"/>
      </rPr>
      <t>17</t>
    </r>
  </si>
  <si>
    <r>
      <t>Security subscribers</t>
    </r>
    <r>
      <rPr>
        <vertAlign val="superscript"/>
        <sz val="12"/>
        <color theme="1"/>
        <rFont val="Arial"/>
        <family val="2"/>
      </rPr>
      <t>18(D)</t>
    </r>
  </si>
  <si>
    <r>
      <t xml:space="preserve">Healthcare lives covered </t>
    </r>
    <r>
      <rPr>
        <sz val="12"/>
        <color theme="1"/>
        <rFont val="Arial"/>
        <family val="2"/>
      </rPr>
      <t>(millions)</t>
    </r>
    <r>
      <rPr>
        <vertAlign val="superscript"/>
        <sz val="12"/>
        <color theme="1"/>
        <rFont val="Arial"/>
        <family val="2"/>
      </rPr>
      <t>19</t>
    </r>
  </si>
  <si>
    <r>
      <t xml:space="preserve">Virtual care members </t>
    </r>
    <r>
      <rPr>
        <sz val="12"/>
        <color theme="1"/>
        <rFont val="Arial"/>
        <family val="2"/>
      </rPr>
      <t>(millions)</t>
    </r>
    <r>
      <rPr>
        <vertAlign val="superscript"/>
        <sz val="12"/>
        <color theme="1"/>
        <rFont val="Arial"/>
        <family val="2"/>
      </rPr>
      <t>20</t>
    </r>
  </si>
  <si>
    <r>
      <t xml:space="preserve">Digital health transactions </t>
    </r>
    <r>
      <rPr>
        <sz val="12"/>
        <color theme="1"/>
        <rFont val="Arial"/>
        <family val="2"/>
      </rPr>
      <t>(millions)</t>
    </r>
    <r>
      <rPr>
        <vertAlign val="superscript"/>
        <sz val="12"/>
        <color theme="1"/>
        <rFont val="Arial"/>
        <family val="2"/>
      </rPr>
      <t>21</t>
    </r>
  </si>
  <si>
    <r>
      <t>Mobile Phone</t>
    </r>
    <r>
      <rPr>
        <b/>
        <u/>
        <vertAlign val="superscript"/>
        <sz val="12"/>
        <color theme="1"/>
        <rFont val="Arial"/>
        <family val="2"/>
      </rPr>
      <t>10</t>
    </r>
  </si>
  <si>
    <t>Add: Restructuring and other costs included in total operating expense</t>
  </si>
  <si>
    <r>
      <t xml:space="preserve">10 </t>
    </r>
    <r>
      <rPr>
        <b/>
        <u/>
        <sz val="10"/>
        <rFont val="Arial"/>
        <family val="2"/>
      </rPr>
      <t>Mobile phone</t>
    </r>
    <r>
      <rPr>
        <b/>
        <sz val="10"/>
        <rFont val="Arial"/>
        <family val="2"/>
      </rPr>
      <t xml:space="preserve"> </t>
    </r>
    <r>
      <rPr>
        <sz val="10"/>
        <rFont val="Arial"/>
        <family val="2"/>
      </rPr>
      <t>means a TELUS subscriber on an active service plan with a recurring revenue-generating portable unit (e.g. feature phones and smartphones) that is connected to the TELUS network and provides voice, text and/or data connectivity.</t>
    </r>
  </si>
  <si>
    <r>
      <t xml:space="preserve">12 </t>
    </r>
    <r>
      <rPr>
        <b/>
        <u/>
        <sz val="10"/>
        <rFont val="Arial"/>
        <family val="2"/>
      </rPr>
      <t>Mobile phone Average revenue per subscriber per month (ARPU)</t>
    </r>
    <r>
      <rPr>
        <sz val="10"/>
        <rFont val="Arial"/>
        <family val="2"/>
      </rPr>
      <t xml:space="preserve"> is calculated as network revenue derived from monthly service plan, roaming and usage charges; divided by the average number of mobile phone subscribers on the network during the period, and is expressed as a rate per month.</t>
    </r>
  </si>
  <si>
    <r>
      <t xml:space="preserve">13 </t>
    </r>
    <r>
      <rPr>
        <b/>
        <u/>
        <sz val="10"/>
        <rFont val="Arial"/>
        <family val="2"/>
      </rPr>
      <t>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</si>
  <si>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r>
      <t xml:space="preserve">14 </t>
    </r>
    <r>
      <rPr>
        <b/>
        <u/>
        <sz val="10"/>
        <rFont val="Arial"/>
        <family val="2"/>
      </rPr>
      <t>Connected device</t>
    </r>
    <r>
      <rPr>
        <sz val="10"/>
        <rFont val="Arial"/>
        <family val="2"/>
      </rPr>
      <t xml:space="preserve"> means a TELUS subscriber on an active service plan with a recurring revenue-generating portable unit (e.g. tablets, internet keys, Internet of Things, wearables and connected cars) that is connected to the TELUS network and is intended for limited or no cellular voice capability.</t>
    </r>
  </si>
  <si>
    <r>
      <t xml:space="preserve">15 </t>
    </r>
    <r>
      <rPr>
        <b/>
        <u/>
        <sz val="10"/>
        <rFont val="Arial"/>
        <family val="2"/>
      </rPr>
      <t>Internet subscriber</t>
    </r>
    <r>
      <rPr>
        <b/>
        <sz val="10"/>
        <rFont val="Arial"/>
        <family val="2"/>
      </rPr>
      <t xml:space="preserve"> </t>
    </r>
    <r>
      <rPr>
        <sz val="10"/>
        <rFont val="Arial"/>
        <family val="2"/>
      </rPr>
      <t>means a TELUS subscriber on an active internet plan with a recurring revenue-generating fixed unit that is connected to the TELUS network and provides internet connectivity.</t>
    </r>
  </si>
  <si>
    <r>
      <t xml:space="preserve">16 </t>
    </r>
    <r>
      <rPr>
        <b/>
        <u/>
        <sz val="10"/>
        <rFont val="Arial"/>
        <family val="2"/>
      </rPr>
      <t>TV subscriber</t>
    </r>
    <r>
      <rPr>
        <sz val="10"/>
        <rFont val="Arial"/>
        <family val="2"/>
      </rPr>
      <t xml:space="preserve"> means a TELUS subscriber on an active TV plan with a recurring revenue-generating fixed unit subscription for video services from a TELUS TV platform (e.g. Optik TV and Pik TV).</t>
    </r>
  </si>
  <si>
    <r>
      <t xml:space="preserve">17 </t>
    </r>
    <r>
      <rPr>
        <b/>
        <u/>
        <sz val="10"/>
        <rFont val="Arial"/>
        <family val="2"/>
      </rPr>
      <t>Residential voice subscriber</t>
    </r>
    <r>
      <rPr>
        <sz val="10"/>
        <rFont val="Arial"/>
        <family val="2"/>
      </rPr>
      <t xml:space="preserve"> means a TELUS subscriber on an active phone plan with a recurring revenue-generating fixed unit that is connected to the TELUS network and provides voice service.</t>
    </r>
  </si>
  <si>
    <r>
      <t xml:space="preserve">18 </t>
    </r>
    <r>
      <rPr>
        <b/>
        <u/>
        <sz val="10"/>
        <rFont val="Arial"/>
        <family val="2"/>
      </rPr>
      <t>Security subscriber</t>
    </r>
    <r>
      <rPr>
        <sz val="10"/>
        <rFont val="Arial"/>
        <family val="2"/>
      </rPr>
      <t xml:space="preserve"> means a TELUS subscriber on an active security plan with a recurring revenue-generating fixed unit that is connected to the TELUS security and automation platform.</t>
    </r>
  </si>
  <si>
    <r>
      <t xml:space="preserve">19 </t>
    </r>
    <r>
      <rPr>
        <b/>
        <u/>
        <sz val="10"/>
        <rFont val="Arial"/>
        <family val="2"/>
      </rPr>
      <t>Healthcare lives covered</t>
    </r>
    <r>
      <rPr>
        <b/>
        <sz val="10"/>
        <rFont val="Arial"/>
        <family val="2"/>
      </rPr>
      <t xml:space="preserve"> </t>
    </r>
    <r>
      <rPr>
        <sz val="10"/>
        <rFont val="Arial"/>
        <family val="2"/>
      </rPr>
      <t>means the number of users (primary members and their dependents) enrolled in various health programs supported by TELUS Health services (e.g. virtual care, health benefits management, preventative care and personal health security).</t>
    </r>
  </si>
  <si>
    <r>
      <t xml:space="preserve">20 </t>
    </r>
    <r>
      <rPr>
        <b/>
        <u/>
        <sz val="10"/>
        <rFont val="Arial"/>
        <family val="2"/>
      </rPr>
      <t>Virtual care member</t>
    </r>
    <r>
      <rPr>
        <b/>
        <sz val="10"/>
        <rFont val="Arial"/>
        <family val="2"/>
      </rPr>
      <t xml:space="preserve"> </t>
    </r>
    <r>
      <rPr>
        <sz val="10"/>
        <rFont val="Arial"/>
        <family val="2"/>
      </rPr>
      <t>means primary enrolment to receive services on an active TELUS Health virtual care plan.</t>
    </r>
  </si>
  <si>
    <r>
      <t xml:space="preserve">21 </t>
    </r>
    <r>
      <rPr>
        <b/>
        <u/>
        <sz val="10"/>
        <rFont val="Arial"/>
        <family val="2"/>
      </rPr>
      <t>Digital health transactions</t>
    </r>
    <r>
      <rPr>
        <b/>
        <sz val="10"/>
        <rFont val="Arial"/>
        <family val="2"/>
      </rPr>
      <t xml:space="preserve"> </t>
    </r>
    <r>
      <rPr>
        <sz val="10"/>
        <rFont val="Arial"/>
        <family val="2"/>
      </rPr>
      <t>mean the total number of health claims, dental claims, consultations or other paid transactions facilitated by TELUS Health services.</t>
    </r>
  </si>
  <si>
    <r>
      <t>7</t>
    </r>
    <r>
      <rPr>
        <b/>
        <u/>
        <sz val="10"/>
        <rFont val="Arial"/>
        <family val="2"/>
      </rPr>
      <t>EBITDA (earnings before interest, income taxes, depreciation and amortization)</t>
    </r>
    <r>
      <rPr>
        <sz val="10"/>
        <rFont val="Arial"/>
        <family val="2"/>
      </rPr>
      <t xml:space="preserve"> is an indicator we have issued guidance on and report EBITDA because it is a key measure used to evaluate performance at a consolidated level. EBITDA is commonly reported and widely used by investors and lending institutions as an indicator of a company’s operating performance and ability to incur and service debt, and as a valuation metric. EBITDA should not be considered an alternative to Net income in measuring TELUS’ performance, nor should it be used as a measure of cash flow. EBITDA as calculated by TELUS is equivalent to Operating revenues and other income less the total of Goods and services purchased expense and Employee benefits expense.
Please refer to the 2021 annual Management's Discussion &amp; Analysis Section 11.1 for the quantitative reconciliation of Net Income to EBITDA. MD&amp;A is made available on SEDAR (www.sedar.com). 
</t>
    </r>
  </si>
  <si>
    <r>
      <t xml:space="preserve">9 </t>
    </r>
    <r>
      <rPr>
        <b/>
        <u/>
        <sz val="10"/>
        <rFont val="Arial"/>
        <family val="2"/>
      </rPr>
      <t>Adjusted EBITDA</t>
    </r>
    <r>
      <rPr>
        <b/>
        <sz val="10"/>
        <rFont val="Arial"/>
        <family val="2"/>
      </rPr>
      <t xml:space="preserve"> </t>
    </r>
    <r>
      <rPr>
        <sz val="10"/>
        <rFont val="Arial"/>
        <family val="2"/>
      </rPr>
      <t xml:space="preserve">is calculated to exclude items of an unusual nature that do not reflect our ongoing operations and should not, in our opinion, be considered in a long-term valuation metric or should not be included in an assessment of our ability to service or incur debt.  
Please refer to the 2021 annual Management's Discussion &amp; Analysis Section 11.1 for the quantitative reconciliation of Net Income to Adjusted EBITDA. MD&amp;A is made available on SEDAR (www.sedar.com). 
</t>
    </r>
  </si>
  <si>
    <r>
      <t>1</t>
    </r>
    <r>
      <rPr>
        <b/>
        <vertAlign val="superscript"/>
        <sz val="10"/>
        <rFont val="Arial"/>
        <family val="2"/>
      </rPr>
      <t xml:space="preserve"> </t>
    </r>
    <r>
      <rPr>
        <b/>
        <u/>
        <sz val="10"/>
        <rFont val="Arial"/>
        <family val="2"/>
      </rPr>
      <t>Adjusted Net income and adjusted basic earnings per share</t>
    </r>
    <r>
      <rPr>
        <b/>
        <sz val="10"/>
        <rFont val="Arial"/>
        <family val="2"/>
      </rPr>
      <t xml:space="preserve"> </t>
    </r>
    <r>
      <rPr>
        <sz val="10"/>
        <rFont val="Arial"/>
        <family val="2"/>
      </rPr>
      <t xml:space="preserve">These are Non-GAAP measures that do not have any standardized meaning prescribed by IFRS-IASB are therefore unlikely to be comparable to similar measures presented by other issuers. Adjusted Net income excludes the effects of restructuring and other costs, income tax-related adjustments, other equity losses related to real estate joint ventures, long-term debt prepayment premium, the gain on disposition of our financial solutions business, and a gain on a retirement of a provision arising from business acquisition-related written put options within DLCX. Adjusted basic earnings per share is calculated as adjusted net income divided by basic weighted-average common shares outstanding. These measures should not be considered alternatives to Net income and basic earnings per share in measuring TELUS’ performance.
Please refer to the 2021 annual Management's Discussion &amp; Analysis Section 11.1 for an explanation of how these measures provide useful information to investors and for which purposes management uses these measures, and quantitative reconciliation of Adjusted Net Income to Net Income. MD&amp;A is made available on SEDAR (www.sedar.com). </t>
    </r>
  </si>
  <si>
    <r>
      <t>4</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changes that do not impact cash, such as IFRS 15 and IFRS 16. Free cash flow may be supplemented from time to time by proceeds from divested assets or financing activities.
Please refer to the 2021 annual Management's Discussion &amp; Analysis Section 11.1 for the quantiative reconciliation of free cash flow to cash provided by operating activities. MD&amp;A is made available on SEDAR (www.sedar.com). 
</t>
    </r>
  </si>
  <si>
    <r>
      <rPr>
        <vertAlign val="superscript"/>
        <sz val="10"/>
        <rFont val="Arial"/>
        <family val="2"/>
      </rPr>
      <t>22</t>
    </r>
    <r>
      <rPr>
        <sz val="10"/>
        <rFont val="Arial"/>
        <family val="2"/>
      </rPr>
      <t xml:space="preserve"> </t>
    </r>
    <r>
      <rPr>
        <b/>
        <u/>
        <sz val="10"/>
        <rFont val="Arial"/>
        <family val="2"/>
      </rPr>
      <t>Adjusted EBITDA margin</t>
    </r>
    <r>
      <rPr>
        <sz val="10"/>
        <rFont val="Arial"/>
        <family val="2"/>
      </rPr>
      <t xml:space="preserve"> is a non-GAAP ratio that does not have any standardized meaning prescribed by IFRS-IASB and therefore is unlikely to be comparable to similar measures presented by other issuers. We report EBITDA margin and Adjusted EBITDA margin for our TTech and DLCX segments as these are key measures used to evaluate performance at the operating segment level.
Please refer to the 2021 annual Management's Discussion &amp; Analysis Section 11.1 for the composition of this measure and explanation of how these measures provide useful information to investors and for which purposes management uses these measures. MD&amp;A is made available on SEDAR (www.sedar.com). 
</t>
    </r>
  </si>
  <si>
    <r>
      <t xml:space="preserve">11 </t>
    </r>
    <r>
      <rPr>
        <b/>
        <u/>
        <sz val="10"/>
        <rFont val="Arial"/>
        <family val="2"/>
      </rPr>
      <t>Mobile phone Average billing per subscriber per month (ABPU)</t>
    </r>
    <r>
      <rPr>
        <sz val="10"/>
        <rFont val="Arial"/>
        <family val="2"/>
      </rPr>
      <t xml:space="preserve"> is a non-GAAP ratio that does not have any standardized meaning prescribed by IFRS-IASB and therefore is unlikely to be comparable to similar measures presented by other issuers. 
Please refer to the 2021 annual Management's Discussion &amp; Analysis Section 11.1 for the composition of this measure, quantitative reconciliation, and explanation of how these measures provide useful information to investors and for which purposes management uses these measures. MD&amp;A is made available on SEDAR (sedar.com).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</si>
</sst>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
    <numFmt numFmtId="168" formatCode="#,##0.0_);\(#,##0.0\)"/>
    <numFmt numFmtId="169" formatCode="0.0"/>
    <numFmt numFmtId="170" formatCode="_(* #,##0.0_);_(* \(#,##0.0\);_(* &quot;-&quot;?_);_(@_)"/>
    <numFmt numFmtId="171" formatCode="_(* #,##0.0_);_(* \(#,##0.0\);_(* &quot;-&quot;??_);_(@_)"/>
    <numFmt numFmtId="172" formatCode="_(* #,##0_);_(* \(#,##0\);_(* &quot;-&quot;??_);_(@_)"/>
    <numFmt numFmtId="173" formatCode="_(&quot;$&quot;* #,##0.0_);_(&quot;$&quot;* \(#,##0.0\);_(&quot;$&quot;* &quot;-&quot;??_);_(@_)"/>
    <numFmt numFmtId="174" formatCode="_(&quot;$&quot;* #,##0.0_);_(&quot;$&quot;* \(#,##0.0\);_(&quot;$&quot;* &quot;-&quot;?_);_(@_)"/>
    <numFmt numFmtId="175" formatCode="_(* #,##0.0000_);_(* \(#,##0.0000\);_(* &quot;-&quot;??_);_(@_)"/>
    <numFmt numFmtId="176" formatCode="0.00_);\(0.00\)"/>
    <numFmt numFmtId="177" formatCode="_-[$€-2]* #,##0.00_-;\-[$€-2]* #,##0.00_-;_-[$€-2]* &quot;-&quot;??_-"/>
    <numFmt numFmtId="178" formatCode="_(&quot;$&quot;* #,##0.000_);_(&quot;$&quot;* \(#,##0.000\);_(&quot;$&quot;* &quot;-&quot;??_);_(@_)"/>
    <numFmt numFmtId="179" formatCode="&quot;$&quot;#,##0.00"/>
    <numFmt numFmtId="180" formatCode="0.0%;\(0.0%\);\-"/>
    <numFmt numFmtId="181" formatCode="0.0%;\(0.0%\)"/>
    <numFmt numFmtId="182" formatCode="_-* #,##0.0000_-;\-* #,##0.0000_-;_-* &quot;-&quot;??_-;_-@_-"/>
    <numFmt numFmtId="183" formatCode="0.0_);\(0.0\)"/>
    <numFmt numFmtId="184" formatCode="0.00000_);\(0.00000\)"/>
    <numFmt numFmtId="185" formatCode="_-* #,##0.0_-;\-* #,##0.0_-;_-* &quot;-&quot;?_-;_-@_-"/>
    <numFmt numFmtId="186" formatCode="_-* #,##0_-;\-* #,##0_-;_-* &quot;-&quot;??_-;_-@_-"/>
    <numFmt numFmtId="187" formatCode="&quot;$&quot;0,,\ &quot;M&quot;;\(&quot;$&quot;0,,\ &quot;M&quot;\);\-"/>
    <numFmt numFmtId="188" formatCode="_-* #,##0.000_-;\-* #,##0.000_-;_-* &quot;-&quot;??_-;_-@_-"/>
    <numFmt numFmtId="189" formatCode="0.0000_);\(0.0000\)"/>
    <numFmt numFmtId="190" formatCode="0.0;\(0.0\)"/>
    <numFmt numFmtId="191" formatCode="_(* #,##0.000_);_(* \(#,##0.000\);_(* &quot;-&quot;??_);_(@_)"/>
  </numFmts>
  <fonts count="76" x14ac:knownFonts="1">
    <font>
      <sz val="10"/>
      <name val="Arial"/>
    </font>
    <font>
      <sz val="11"/>
      <color theme="1"/>
      <name val="Calibri"/>
      <family val="2"/>
      <scheme val="minor"/>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b/>
      <sz val="14"/>
      <color rgb="FFFF0000"/>
      <name val="Arial"/>
      <family val="2"/>
    </font>
    <font>
      <sz val="12"/>
      <color rgb="FFFF0000"/>
      <name val="Arial"/>
      <family val="2"/>
    </font>
    <font>
      <b/>
      <sz val="18"/>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sz val="11"/>
      <name val="Calibri"/>
      <family val="2"/>
    </font>
    <font>
      <b/>
      <u/>
      <sz val="10"/>
      <color theme="1"/>
      <name val="Arial"/>
      <family val="2"/>
    </font>
    <font>
      <b/>
      <sz val="10"/>
      <color rgb="FFFF0000"/>
      <name val="Arial"/>
      <family val="2"/>
    </font>
    <font>
      <sz val="12"/>
      <color rgb="FF0070C0"/>
      <name val="Arial"/>
      <family val="2"/>
    </font>
    <font>
      <i/>
      <sz val="10"/>
      <name val="Arial"/>
      <family val="2"/>
    </font>
    <font>
      <u/>
      <vertAlign val="superscript"/>
      <sz val="10"/>
      <name val="Arial"/>
      <family val="2"/>
    </font>
    <font>
      <u/>
      <sz val="10"/>
      <color theme="1"/>
      <name val="Arial"/>
      <family val="2"/>
    </font>
    <font>
      <sz val="12"/>
      <color theme="0"/>
      <name val="Arial"/>
      <family val="2"/>
    </font>
    <font>
      <sz val="10"/>
      <color theme="0"/>
      <name val="Arial"/>
      <family val="2"/>
    </font>
    <font>
      <b/>
      <sz val="12"/>
      <color theme="0"/>
      <name val="Arial"/>
      <family val="2"/>
    </font>
    <font>
      <b/>
      <sz val="18"/>
      <name val="Arial"/>
      <family val="2"/>
    </font>
    <font>
      <sz val="11"/>
      <color rgb="FFFF0000"/>
      <name val="Arial"/>
      <family val="2"/>
    </font>
    <font>
      <b/>
      <sz val="12"/>
      <color rgb="FFFF0000"/>
      <name val="Arial"/>
      <family val="2"/>
    </font>
    <font>
      <i/>
      <sz val="12"/>
      <color rgb="FFFF0000"/>
      <name val="Arial"/>
      <family val="2"/>
    </font>
    <font>
      <i/>
      <vertAlign val="superscript"/>
      <sz val="12"/>
      <color theme="1"/>
      <name val="Arial"/>
      <family val="2"/>
    </font>
    <font>
      <i/>
      <sz val="12"/>
      <color rgb="FF000000"/>
      <name val="Arial"/>
      <family val="2"/>
    </font>
    <font>
      <b/>
      <vertAlign val="superscript"/>
      <sz val="16"/>
      <color theme="1"/>
      <name val="Arial"/>
      <family val="2"/>
    </font>
    <font>
      <b/>
      <u/>
      <vertAlign val="superscript"/>
      <sz val="12"/>
      <color theme="1"/>
      <name val="Arial"/>
      <family val="2"/>
    </font>
    <font>
      <vertAlign val="superscript"/>
      <sz val="10"/>
      <color rgb="FFFF0000"/>
      <name val="Arial"/>
      <family val="2"/>
    </font>
    <font>
      <sz val="11"/>
      <color rgb="FF000000"/>
      <name val="Arial"/>
      <family val="2"/>
    </font>
    <font>
      <vertAlign val="superscript"/>
      <sz val="12"/>
      <name val="Arial"/>
      <family val="2"/>
    </font>
    <font>
      <b/>
      <vertAlign val="superscript"/>
      <sz val="12"/>
      <name val="Arial"/>
      <family val="2"/>
    </font>
    <font>
      <b/>
      <sz val="13"/>
      <name val="Arial"/>
      <family val="2"/>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rgb="FF000000"/>
      </patternFill>
    </fill>
  </fills>
  <borders count="28">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17">
    <xf numFmtId="0" fontId="0" fillId="0" borderId="0"/>
    <xf numFmtId="43" fontId="2"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0" fontId="9"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5" fontId="1" fillId="0" borderId="0" applyFont="0" applyFill="0" applyBorder="0" applyAlignment="0" applyProtection="0"/>
    <xf numFmtId="9" fontId="2" fillId="0" borderId="0" applyFont="0" applyFill="0" applyBorder="0" applyAlignment="0" applyProtection="0"/>
  </cellStyleXfs>
  <cellXfs count="930">
    <xf numFmtId="0" fontId="0" fillId="0" borderId="0" xfId="0"/>
    <xf numFmtId="0" fontId="5" fillId="2" borderId="0" xfId="0" applyFont="1" applyFill="1" applyBorder="1"/>
    <xf numFmtId="172" fontId="0" fillId="0" borderId="0" xfId="0" applyNumberFormat="1"/>
    <xf numFmtId="0" fontId="4" fillId="2" borderId="0" xfId="0" applyFont="1" applyFill="1"/>
    <xf numFmtId="0" fontId="0" fillId="2" borderId="0" xfId="0" applyFill="1"/>
    <xf numFmtId="0" fontId="0" fillId="2" borderId="0" xfId="0" applyFill="1" applyBorder="1"/>
    <xf numFmtId="0" fontId="0" fillId="2" borderId="1" xfId="0" applyFill="1" applyBorder="1"/>
    <xf numFmtId="0" fontId="17"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4" applyFont="1" applyFill="1" applyBorder="1" applyAlignment="1" applyProtection="1">
      <alignment horizontal="left"/>
    </xf>
    <xf numFmtId="0" fontId="5" fillId="2" borderId="1" xfId="4" applyFont="1" applyFill="1" applyBorder="1" applyAlignment="1" applyProtection="1">
      <alignment horizontal="left"/>
    </xf>
    <xf numFmtId="0" fontId="5" fillId="2" borderId="0" xfId="4" applyFont="1" applyFill="1" applyBorder="1" applyAlignment="1" applyProtection="1">
      <alignment horizontal="left"/>
    </xf>
    <xf numFmtId="0" fontId="5" fillId="2" borderId="9" xfId="4" applyFont="1" applyFill="1" applyBorder="1" applyAlignment="1" applyProtection="1">
      <alignment horizontal="left"/>
    </xf>
    <xf numFmtId="0" fontId="3" fillId="2" borderId="0" xfId="0" applyFont="1" applyFill="1" applyAlignment="1"/>
    <xf numFmtId="0" fontId="16" fillId="2" borderId="0" xfId="0" applyFont="1" applyFill="1"/>
    <xf numFmtId="0" fontId="2" fillId="2" borderId="0" xfId="0" applyFont="1" applyFill="1"/>
    <xf numFmtId="0" fontId="14" fillId="2" borderId="10" xfId="0" applyFont="1" applyFill="1" applyBorder="1"/>
    <xf numFmtId="0" fontId="14" fillId="3" borderId="11" xfId="0" applyFont="1" applyFill="1" applyBorder="1" applyAlignment="1">
      <alignment horizontal="left"/>
    </xf>
    <xf numFmtId="0" fontId="15" fillId="3" borderId="12" xfId="0" applyFont="1" applyFill="1" applyBorder="1" applyAlignment="1">
      <alignment horizontal="center"/>
    </xf>
    <xf numFmtId="0" fontId="5" fillId="3" borderId="13" xfId="0" applyFont="1" applyFill="1" applyBorder="1" applyAlignment="1">
      <alignment horizontal="center"/>
    </xf>
    <xf numFmtId="0" fontId="0" fillId="4" borderId="0" xfId="0" applyFill="1"/>
    <xf numFmtId="0" fontId="2" fillId="4" borderId="0" xfId="0" applyFont="1" applyFill="1"/>
    <xf numFmtId="0" fontId="2" fillId="0" borderId="0" xfId="0" applyFont="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15" xfId="0" applyFill="1" applyBorder="1"/>
    <xf numFmtId="0" fontId="5" fillId="2" borderId="15" xfId="0" applyFont="1" applyFill="1" applyBorder="1"/>
    <xf numFmtId="0" fontId="5" fillId="2" borderId="17" xfId="0" applyFont="1" applyFill="1" applyBorder="1"/>
    <xf numFmtId="0" fontId="5" fillId="2" borderId="18" xfId="0" applyFont="1" applyFill="1" applyBorder="1"/>
    <xf numFmtId="172" fontId="30" fillId="4" borderId="7" xfId="1" applyNumberFormat="1" applyFont="1" applyFill="1" applyBorder="1"/>
    <xf numFmtId="172" fontId="30" fillId="2" borderId="0" xfId="1" applyNumberFormat="1" applyFont="1" applyFill="1" applyBorder="1"/>
    <xf numFmtId="0" fontId="30" fillId="4" borderId="7" xfId="0" applyFont="1" applyFill="1" applyBorder="1"/>
    <xf numFmtId="172" fontId="30" fillId="4" borderId="0" xfId="1" applyNumberFormat="1" applyFont="1" applyFill="1" applyBorder="1"/>
    <xf numFmtId="0" fontId="30" fillId="0" borderId="0" xfId="0" applyFont="1"/>
    <xf numFmtId="0" fontId="30" fillId="4" borderId="0" xfId="0" applyFont="1" applyFill="1"/>
    <xf numFmtId="0" fontId="33" fillId="0" borderId="0" xfId="0" applyFont="1"/>
    <xf numFmtId="0" fontId="34" fillId="0" borderId="0" xfId="0" applyFont="1" applyAlignment="1">
      <alignment horizontal="right"/>
    </xf>
    <xf numFmtId="0" fontId="35" fillId="0" borderId="0" xfId="0" applyFont="1"/>
    <xf numFmtId="0" fontId="31" fillId="0" borderId="0" xfId="0" applyFont="1" applyFill="1" applyBorder="1"/>
    <xf numFmtId="0" fontId="35" fillId="3" borderId="11" xfId="0" applyFont="1" applyFill="1" applyBorder="1" applyAlignment="1">
      <alignment horizontal="center"/>
    </xf>
    <xf numFmtId="0" fontId="31" fillId="0" borderId="14" xfId="0" applyFont="1" applyFill="1" applyBorder="1"/>
    <xf numFmtId="0" fontId="35" fillId="3" borderId="0" xfId="0" applyFont="1" applyFill="1" applyBorder="1" applyAlignment="1">
      <alignment horizontal="center"/>
    </xf>
    <xf numFmtId="0" fontId="35" fillId="3" borderId="10" xfId="0" applyFont="1" applyFill="1" applyBorder="1" applyAlignment="1">
      <alignment horizontal="center"/>
    </xf>
    <xf numFmtId="0" fontId="35" fillId="3" borderId="14" xfId="0" applyFont="1" applyFill="1" applyBorder="1" applyAlignment="1">
      <alignment horizontal="center"/>
    </xf>
    <xf numFmtId="0" fontId="35" fillId="3" borderId="16" xfId="0" applyFont="1" applyFill="1" applyBorder="1" applyAlignment="1">
      <alignment horizontal="center"/>
    </xf>
    <xf numFmtId="0" fontId="35" fillId="3" borderId="9" xfId="0" applyFont="1" applyFill="1" applyBorder="1" applyAlignment="1">
      <alignment horizontal="center"/>
    </xf>
    <xf numFmtId="0" fontId="30" fillId="0" borderId="0" xfId="0" applyFont="1" applyFill="1"/>
    <xf numFmtId="0" fontId="30" fillId="2" borderId="0" xfId="0" applyFont="1" applyFill="1" applyBorder="1"/>
    <xf numFmtId="0" fontId="30" fillId="2" borderId="11" xfId="0" applyFont="1" applyFill="1" applyBorder="1"/>
    <xf numFmtId="0" fontId="30" fillId="2" borderId="8" xfId="0" applyFont="1" applyFill="1" applyBorder="1"/>
    <xf numFmtId="0" fontId="30" fillId="4" borderId="0" xfId="0" applyFont="1" applyFill="1" applyAlignment="1">
      <alignment horizontal="right"/>
    </xf>
    <xf numFmtId="172" fontId="30" fillId="4" borderId="0" xfId="0" applyNumberFormat="1" applyFont="1" applyFill="1"/>
    <xf numFmtId="0" fontId="36" fillId="4" borderId="0" xfId="0" applyFont="1" applyFill="1" applyAlignment="1">
      <alignment horizontal="left" vertical="top" wrapText="1"/>
    </xf>
    <xf numFmtId="172" fontId="30" fillId="4" borderId="0" xfId="0" quotePrefix="1" applyNumberFormat="1" applyFont="1" applyFill="1"/>
    <xf numFmtId="171" fontId="30" fillId="0" borderId="0" xfId="0" applyNumberFormat="1" applyFont="1"/>
    <xf numFmtId="0" fontId="32" fillId="0" borderId="0" xfId="0" applyFont="1" applyAlignment="1">
      <alignment horizontal="right"/>
    </xf>
    <xf numFmtId="0" fontId="32" fillId="0" borderId="0" xfId="0" applyFont="1" applyBorder="1"/>
    <xf numFmtId="0" fontId="32" fillId="0" borderId="0" xfId="0" applyFont="1"/>
    <xf numFmtId="0" fontId="31" fillId="0" borderId="14" xfId="0" applyFont="1" applyBorder="1"/>
    <xf numFmtId="0" fontId="35" fillId="3" borderId="14" xfId="0" applyFont="1" applyFill="1" applyBorder="1" applyAlignment="1">
      <alignment horizontal="right"/>
    </xf>
    <xf numFmtId="0" fontId="35" fillId="3" borderId="16" xfId="0" quotePrefix="1" applyFont="1" applyFill="1" applyBorder="1" applyAlignment="1">
      <alignment horizontal="right"/>
    </xf>
    <xf numFmtId="0" fontId="30" fillId="0" borderId="0" xfId="0" applyFont="1" applyBorder="1"/>
    <xf numFmtId="0" fontId="31" fillId="2" borderId="0" xfId="0" applyFont="1" applyFill="1" applyBorder="1"/>
    <xf numFmtId="0" fontId="35" fillId="2" borderId="7" xfId="0" applyFont="1" applyFill="1" applyBorder="1" applyAlignment="1">
      <alignment horizontal="center"/>
    </xf>
    <xf numFmtId="0" fontId="35" fillId="2" borderId="0" xfId="0" applyFont="1" applyFill="1" applyBorder="1" applyAlignment="1">
      <alignment horizontal="center"/>
    </xf>
    <xf numFmtId="0" fontId="35" fillId="2" borderId="0" xfId="0" applyFont="1" applyFill="1" applyBorder="1" applyAlignment="1">
      <alignment horizontal="right"/>
    </xf>
    <xf numFmtId="0" fontId="35" fillId="2" borderId="8" xfId="0" quotePrefix="1" applyFont="1" applyFill="1" applyBorder="1" applyAlignment="1">
      <alignment horizontal="right"/>
    </xf>
    <xf numFmtId="0" fontId="32" fillId="2" borderId="0" xfId="0" applyFont="1" applyFill="1"/>
    <xf numFmtId="0" fontId="30" fillId="2" borderId="0" xfId="0" applyFont="1" applyFill="1"/>
    <xf numFmtId="166" fontId="30" fillId="2" borderId="0" xfId="0" applyNumberFormat="1" applyFont="1" applyFill="1" applyBorder="1"/>
    <xf numFmtId="9" fontId="30" fillId="2" borderId="0" xfId="0" applyNumberFormat="1" applyFont="1" applyFill="1" applyBorder="1"/>
    <xf numFmtId="0" fontId="32" fillId="4" borderId="0" xfId="0" applyFont="1" applyFill="1"/>
    <xf numFmtId="0" fontId="32" fillId="4" borderId="0" xfId="0" applyFont="1" applyFill="1" applyBorder="1"/>
    <xf numFmtId="166" fontId="30" fillId="4" borderId="8" xfId="0" applyNumberFormat="1" applyFont="1" applyFill="1" applyBorder="1"/>
    <xf numFmtId="0" fontId="30" fillId="4" borderId="0" xfId="0" applyFont="1" applyFill="1" applyBorder="1"/>
    <xf numFmtId="0" fontId="35" fillId="4" borderId="0" xfId="0" applyFont="1" applyFill="1"/>
    <xf numFmtId="0" fontId="32" fillId="2" borderId="13" xfId="0" applyFont="1" applyFill="1" applyBorder="1"/>
    <xf numFmtId="172" fontId="30" fillId="0" borderId="0" xfId="0" applyNumberFormat="1" applyFont="1" applyFill="1" applyBorder="1"/>
    <xf numFmtId="0" fontId="30" fillId="0" borderId="0" xfId="0" applyFont="1" applyFill="1" applyBorder="1"/>
    <xf numFmtId="172" fontId="30" fillId="2" borderId="0" xfId="0" applyNumberFormat="1" applyFont="1" applyFill="1"/>
    <xf numFmtId="0" fontId="37" fillId="2" borderId="0" xfId="0" applyFont="1" applyFill="1" applyAlignment="1"/>
    <xf numFmtId="0" fontId="37" fillId="2" borderId="0" xfId="0" applyFont="1" applyFill="1" applyAlignment="1">
      <alignment horizontal="left" wrapText="1"/>
    </xf>
    <xf numFmtId="0" fontId="30" fillId="2" borderId="0" xfId="0" applyFont="1" applyFill="1" applyAlignment="1">
      <alignment horizontal="left" wrapText="1"/>
    </xf>
    <xf numFmtId="172" fontId="30" fillId="2" borderId="0" xfId="0" applyNumberFormat="1" applyFont="1" applyFill="1" applyAlignment="1"/>
    <xf numFmtId="9" fontId="30" fillId="0" borderId="0" xfId="5" applyFont="1"/>
    <xf numFmtId="171" fontId="30" fillId="0" borderId="0" xfId="1" applyNumberFormat="1" applyFont="1" applyFill="1"/>
    <xf numFmtId="0" fontId="30" fillId="2" borderId="0" xfId="0" applyFont="1" applyFill="1" applyAlignment="1">
      <alignment horizontal="center"/>
    </xf>
    <xf numFmtId="0" fontId="39" fillId="0" borderId="0" xfId="0" applyFont="1" applyAlignment="1">
      <alignment horizontal="center"/>
    </xf>
    <xf numFmtId="0" fontId="40" fillId="0" borderId="0" xfId="0" applyFont="1" applyAlignment="1"/>
    <xf numFmtId="0" fontId="35" fillId="3" borderId="7" xfId="0" applyFont="1" applyFill="1" applyBorder="1" applyAlignment="1">
      <alignment horizontal="center"/>
    </xf>
    <xf numFmtId="0" fontId="35" fillId="3" borderId="0" xfId="0" applyFont="1" applyFill="1" applyBorder="1" applyAlignment="1">
      <alignment horizontal="right"/>
    </xf>
    <xf numFmtId="0" fontId="35" fillId="3" borderId="8" xfId="0" quotePrefix="1" applyFont="1" applyFill="1" applyBorder="1" applyAlignment="1">
      <alignment horizontal="right"/>
    </xf>
    <xf numFmtId="0" fontId="32" fillId="2" borderId="12" xfId="0" applyFont="1" applyFill="1" applyBorder="1"/>
    <xf numFmtId="0" fontId="32" fillId="2" borderId="19" xfId="0" applyFont="1" applyFill="1" applyBorder="1"/>
    <xf numFmtId="173" fontId="32" fillId="0" borderId="0" xfId="0" applyNumberFormat="1" applyFont="1" applyFill="1"/>
    <xf numFmtId="0" fontId="32" fillId="0" borderId="0" xfId="0" applyFont="1" applyFill="1"/>
    <xf numFmtId="0" fontId="30" fillId="0" borderId="0" xfId="0" quotePrefix="1" applyFont="1"/>
    <xf numFmtId="0" fontId="39" fillId="2" borderId="0" xfId="0" applyFont="1" applyFill="1" applyAlignment="1">
      <alignment horizontal="center"/>
    </xf>
    <xf numFmtId="172" fontId="32" fillId="0" borderId="0" xfId="0" applyNumberFormat="1" applyFont="1"/>
    <xf numFmtId="172" fontId="32" fillId="4" borderId="0" xfId="0" applyNumberFormat="1" applyFont="1" applyFill="1"/>
    <xf numFmtId="172" fontId="30" fillId="4" borderId="14" xfId="1" applyNumberFormat="1" applyFont="1" applyFill="1" applyBorder="1"/>
    <xf numFmtId="0" fontId="30" fillId="0" borderId="0" xfId="0" applyFont="1" applyAlignment="1">
      <alignment horizontal="center"/>
    </xf>
    <xf numFmtId="0" fontId="40" fillId="0" borderId="0" xfId="0" applyFont="1" applyAlignment="1">
      <alignment horizontal="center"/>
    </xf>
    <xf numFmtId="171" fontId="39" fillId="0" borderId="0" xfId="0" applyNumberFormat="1" applyFont="1" applyAlignment="1">
      <alignment horizontal="center"/>
    </xf>
    <xf numFmtId="179" fontId="30" fillId="0" borderId="0" xfId="0" applyNumberFormat="1" applyFont="1"/>
    <xf numFmtId="0" fontId="39" fillId="0" borderId="0" xfId="0" applyFont="1" applyFill="1" applyAlignment="1">
      <alignment horizontal="center"/>
    </xf>
    <xf numFmtId="171" fontId="30" fillId="4" borderId="0" xfId="1" applyNumberFormat="1" applyFont="1" applyFill="1"/>
    <xf numFmtId="171" fontId="32" fillId="0" borderId="0" xfId="0" applyNumberFormat="1" applyFont="1"/>
    <xf numFmtId="172" fontId="5" fillId="4" borderId="0" xfId="0" applyNumberFormat="1" applyFont="1" applyFill="1"/>
    <xf numFmtId="0" fontId="5" fillId="4" borderId="0" xfId="0" applyFont="1" applyFill="1"/>
    <xf numFmtId="172" fontId="30" fillId="0" borderId="0" xfId="0" applyNumberFormat="1" applyFont="1"/>
    <xf numFmtId="0" fontId="38" fillId="0" borderId="0" xfId="0" applyFont="1" applyFill="1" applyAlignment="1"/>
    <xf numFmtId="0" fontId="30" fillId="4" borderId="10" xfId="0" applyFont="1" applyFill="1" applyBorder="1"/>
    <xf numFmtId="173" fontId="32" fillId="4" borderId="0" xfId="0" applyNumberFormat="1" applyFont="1" applyFill="1"/>
    <xf numFmtId="0" fontId="5" fillId="4" borderId="1" xfId="0" applyFont="1" applyFill="1" applyBorder="1" applyAlignment="1">
      <alignment horizontal="left"/>
    </xf>
    <xf numFmtId="0" fontId="30" fillId="4" borderId="8" xfId="0" applyFont="1" applyFill="1" applyBorder="1"/>
    <xf numFmtId="0" fontId="24" fillId="4" borderId="0" xfId="0" applyFont="1" applyFill="1"/>
    <xf numFmtId="0" fontId="30" fillId="0" borderId="8" xfId="0" applyFont="1" applyFill="1" applyBorder="1" applyAlignment="1">
      <alignment horizontal="center"/>
    </xf>
    <xf numFmtId="0" fontId="27" fillId="0" borderId="0" xfId="0" applyFont="1"/>
    <xf numFmtId="0" fontId="20" fillId="0" borderId="0" xfId="0" applyFont="1"/>
    <xf numFmtId="0" fontId="30" fillId="0" borderId="7" xfId="0" applyFont="1" applyFill="1" applyBorder="1"/>
    <xf numFmtId="0" fontId="30" fillId="0" borderId="8" xfId="0" applyFont="1" applyFill="1" applyBorder="1"/>
    <xf numFmtId="176" fontId="24" fillId="4" borderId="0" xfId="1" applyNumberFormat="1" applyFont="1" applyFill="1" applyBorder="1" applyAlignment="1">
      <alignment horizontal="right"/>
    </xf>
    <xf numFmtId="0" fontId="24" fillId="4" borderId="0" xfId="0" applyFont="1" applyFill="1" applyAlignment="1">
      <alignment horizontal="right"/>
    </xf>
    <xf numFmtId="174" fontId="24" fillId="4" borderId="0" xfId="0" applyNumberFormat="1" applyFont="1" applyFill="1" applyBorder="1" applyAlignment="1">
      <alignment horizontal="right"/>
    </xf>
    <xf numFmtId="0" fontId="24" fillId="0" borderId="0" xfId="0" applyFont="1" applyAlignment="1">
      <alignment wrapText="1"/>
    </xf>
    <xf numFmtId="0" fontId="24" fillId="0" borderId="0" xfId="0" applyFont="1" applyFill="1"/>
    <xf numFmtId="0" fontId="45" fillId="2" borderId="5" xfId="0" applyFont="1" applyFill="1" applyBorder="1" applyAlignment="1"/>
    <xf numFmtId="0" fontId="45" fillId="2" borderId="0" xfId="0" applyFont="1" applyFill="1" applyBorder="1" applyAlignment="1"/>
    <xf numFmtId="0" fontId="45" fillId="2" borderId="6" xfId="0" applyFont="1" applyFill="1" applyBorder="1" applyAlignment="1"/>
    <xf numFmtId="0" fontId="30" fillId="4" borderId="14" xfId="0" applyFont="1" applyFill="1" applyBorder="1"/>
    <xf numFmtId="0" fontId="30" fillId="4" borderId="16" xfId="0" applyFont="1" applyFill="1" applyBorder="1"/>
    <xf numFmtId="171" fontId="32" fillId="4" borderId="0" xfId="0" applyNumberFormat="1" applyFont="1" applyFill="1" applyBorder="1"/>
    <xf numFmtId="182" fontId="40" fillId="0" borderId="0" xfId="0" applyNumberFormat="1" applyFont="1" applyAlignment="1">
      <alignment horizontal="center"/>
    </xf>
    <xf numFmtId="0" fontId="37" fillId="0" borderId="0" xfId="0" applyFont="1" applyFill="1" applyAlignment="1">
      <alignment horizontal="left" wrapText="1"/>
    </xf>
    <xf numFmtId="0" fontId="24" fillId="4" borderId="0" xfId="0" applyFont="1" applyFill="1" applyAlignment="1">
      <alignment wrapText="1"/>
    </xf>
    <xf numFmtId="0" fontId="24" fillId="0" borderId="0" xfId="0" applyFont="1" applyFill="1" applyAlignment="1"/>
    <xf numFmtId="176" fontId="30" fillId="4" borderId="10" xfId="1" applyNumberFormat="1" applyFont="1" applyFill="1" applyBorder="1" applyAlignment="1">
      <alignment horizontal="right"/>
    </xf>
    <xf numFmtId="0" fontId="37" fillId="0" borderId="0" xfId="0" applyFont="1" applyFill="1" applyAlignment="1"/>
    <xf numFmtId="180" fontId="5" fillId="4" borderId="8" xfId="7" applyNumberFormat="1" applyFont="1" applyFill="1" applyBorder="1" applyAlignment="1">
      <alignment horizontal="right"/>
    </xf>
    <xf numFmtId="0" fontId="48" fillId="0" borderId="0" xfId="0" applyFont="1"/>
    <xf numFmtId="0" fontId="0" fillId="0" borderId="0" xfId="0" applyFill="1"/>
    <xf numFmtId="0" fontId="37" fillId="2" borderId="0" xfId="0" applyFont="1" applyFill="1" applyAlignment="1">
      <alignment wrapText="1"/>
    </xf>
    <xf numFmtId="0" fontId="30" fillId="2" borderId="0" xfId="0" applyFont="1" applyFill="1" applyAlignment="1">
      <alignment wrapText="1"/>
    </xf>
    <xf numFmtId="0" fontId="30" fillId="2" borderId="0" xfId="0" applyFont="1" applyFill="1" applyAlignment="1"/>
    <xf numFmtId="0" fontId="33" fillId="4" borderId="0" xfId="0" applyFont="1" applyFill="1"/>
    <xf numFmtId="0" fontId="32" fillId="4" borderId="0" xfId="8" applyFont="1" applyFill="1"/>
    <xf numFmtId="0" fontId="30" fillId="4" borderId="0" xfId="8" applyFont="1" applyFill="1"/>
    <xf numFmtId="171" fontId="30" fillId="4" borderId="0" xfId="1" applyNumberFormat="1" applyFont="1" applyFill="1" applyBorder="1"/>
    <xf numFmtId="0" fontId="50" fillId="4" borderId="0" xfId="0" applyFont="1" applyFill="1"/>
    <xf numFmtId="0" fontId="31" fillId="4" borderId="0" xfId="0" applyFont="1" applyFill="1"/>
    <xf numFmtId="166" fontId="30" fillId="4" borderId="0" xfId="5" applyNumberFormat="1" applyFont="1" applyFill="1" applyBorder="1"/>
    <xf numFmtId="173" fontId="31" fillId="4" borderId="0" xfId="0" applyNumberFormat="1" applyFont="1" applyFill="1"/>
    <xf numFmtId="181" fontId="6" fillId="4" borderId="0" xfId="6" applyNumberFormat="1" applyFont="1" applyFill="1" applyBorder="1" applyAlignment="1">
      <alignment horizontal="right"/>
    </xf>
    <xf numFmtId="175" fontId="5" fillId="4" borderId="0" xfId="0" applyNumberFormat="1" applyFont="1" applyFill="1"/>
    <xf numFmtId="0" fontId="33" fillId="4" borderId="0" xfId="8" applyFont="1" applyFill="1"/>
    <xf numFmtId="172" fontId="30" fillId="4" borderId="0" xfId="0" applyNumberFormat="1" applyFont="1" applyFill="1" applyBorder="1"/>
    <xf numFmtId="166" fontId="30" fillId="4" borderId="0" xfId="0" applyNumberFormat="1" applyFont="1" applyFill="1" applyBorder="1"/>
    <xf numFmtId="168" fontId="30" fillId="4" borderId="0" xfId="1" applyNumberFormat="1" applyFont="1" applyFill="1" applyBorder="1"/>
    <xf numFmtId="9" fontId="30" fillId="4" borderId="0" xfId="5" applyFont="1" applyFill="1"/>
    <xf numFmtId="43" fontId="30" fillId="4" borderId="0" xfId="1" applyFont="1" applyFill="1"/>
    <xf numFmtId="166" fontId="30" fillId="4" borderId="0" xfId="5" applyNumberFormat="1" applyFont="1" applyFill="1"/>
    <xf numFmtId="0" fontId="35" fillId="4" borderId="19" xfId="0" applyFont="1" applyFill="1" applyBorder="1" applyAlignment="1">
      <alignment horizontal="center"/>
    </xf>
    <xf numFmtId="180" fontId="5" fillId="4" borderId="16" xfId="7" applyNumberFormat="1" applyFont="1" applyFill="1" applyBorder="1" applyAlignment="1">
      <alignment horizontal="right"/>
    </xf>
    <xf numFmtId="181" fontId="5" fillId="4" borderId="8" xfId="6" applyNumberFormat="1" applyFont="1" applyFill="1" applyBorder="1" applyAlignment="1">
      <alignment horizontal="right"/>
    </xf>
    <xf numFmtId="181" fontId="5" fillId="4" borderId="16" xfId="6" applyNumberFormat="1" applyFont="1" applyFill="1" applyBorder="1" applyAlignment="1">
      <alignment horizontal="right"/>
    </xf>
    <xf numFmtId="166" fontId="30" fillId="4" borderId="0" xfId="0" applyNumberFormat="1" applyFont="1" applyFill="1" applyBorder="1" applyAlignment="1">
      <alignment horizontal="right"/>
    </xf>
    <xf numFmtId="37" fontId="30" fillId="4" borderId="0" xfId="1" applyNumberFormat="1" applyFont="1" applyFill="1" applyBorder="1"/>
    <xf numFmtId="165" fontId="30" fillId="4" borderId="0" xfId="0" applyNumberFormat="1" applyFont="1" applyFill="1"/>
    <xf numFmtId="9" fontId="31" fillId="4" borderId="0" xfId="5" applyFont="1" applyFill="1"/>
    <xf numFmtId="171" fontId="32" fillId="4" borderId="0" xfId="1" applyNumberFormat="1" applyFont="1" applyFill="1" applyBorder="1"/>
    <xf numFmtId="9" fontId="30" fillId="4" borderId="0" xfId="0" applyNumberFormat="1" applyFont="1" applyFill="1" applyBorder="1"/>
    <xf numFmtId="171" fontId="30" fillId="4" borderId="0" xfId="1" applyNumberFormat="1" applyFont="1" applyFill="1" applyBorder="1" applyAlignment="1">
      <alignment horizontal="right"/>
    </xf>
    <xf numFmtId="39" fontId="30" fillId="4" borderId="0" xfId="1" applyNumberFormat="1" applyFont="1" applyFill="1" applyBorder="1"/>
    <xf numFmtId="173" fontId="30" fillId="4" borderId="0" xfId="2" applyNumberFormat="1" applyFont="1" applyFill="1" applyBorder="1"/>
    <xf numFmtId="9" fontId="30" fillId="4" borderId="0" xfId="5" applyNumberFormat="1" applyFont="1" applyFill="1" applyBorder="1"/>
    <xf numFmtId="7" fontId="30" fillId="4" borderId="0" xfId="0" applyNumberFormat="1" applyFont="1" applyFill="1"/>
    <xf numFmtId="0" fontId="24" fillId="4" borderId="0" xfId="0" applyFont="1" applyFill="1" applyAlignment="1">
      <alignment horizontal="left" wrapText="1"/>
    </xf>
    <xf numFmtId="0" fontId="30" fillId="4" borderId="11" xfId="0" applyFont="1" applyFill="1" applyBorder="1"/>
    <xf numFmtId="167" fontId="30" fillId="4" borderId="0" xfId="0" applyNumberFormat="1" applyFont="1" applyFill="1"/>
    <xf numFmtId="10" fontId="30" fillId="4" borderId="0" xfId="5" applyNumberFormat="1" applyFont="1" applyFill="1"/>
    <xf numFmtId="176" fontId="30" fillId="4" borderId="0" xfId="0" applyNumberFormat="1" applyFont="1" applyFill="1"/>
    <xf numFmtId="176" fontId="30" fillId="4" borderId="14" xfId="1" applyNumberFormat="1" applyFont="1" applyFill="1" applyBorder="1" applyAlignment="1">
      <alignment horizontal="right"/>
    </xf>
    <xf numFmtId="176" fontId="30" fillId="4" borderId="16" xfId="1" applyNumberFormat="1" applyFont="1" applyFill="1" applyBorder="1" applyAlignment="1">
      <alignment horizontal="right"/>
    </xf>
    <xf numFmtId="174" fontId="30" fillId="4" borderId="9" xfId="0" applyNumberFormat="1" applyFont="1" applyFill="1" applyBorder="1" applyAlignment="1">
      <alignment horizontal="right"/>
    </xf>
    <xf numFmtId="0" fontId="24" fillId="0" borderId="0" xfId="0" applyFont="1" applyFill="1" applyAlignment="1">
      <alignment wrapText="1"/>
    </xf>
    <xf numFmtId="0" fontId="36" fillId="4" borderId="0" xfId="0" applyFont="1" applyFill="1" applyAlignment="1">
      <alignment horizontal="left" wrapText="1"/>
    </xf>
    <xf numFmtId="181" fontId="5" fillId="4" borderId="0" xfId="6" applyNumberFormat="1" applyFont="1" applyFill="1" applyBorder="1" applyAlignment="1">
      <alignment horizontal="right"/>
    </xf>
    <xf numFmtId="173" fontId="33" fillId="0" borderId="0" xfId="0" applyNumberFormat="1" applyFont="1" applyFill="1"/>
    <xf numFmtId="0" fontId="24" fillId="4" borderId="0" xfId="0" applyFont="1" applyFill="1" applyAlignment="1">
      <alignment vertical="center" wrapText="1"/>
    </xf>
    <xf numFmtId="0" fontId="30" fillId="4" borderId="0" xfId="0" applyFont="1" applyFill="1" applyAlignment="1">
      <alignment horizontal="left" wrapText="1"/>
    </xf>
    <xf numFmtId="0" fontId="30" fillId="0" borderId="0" xfId="0" applyFont="1" applyAlignment="1">
      <alignment wrapText="1"/>
    </xf>
    <xf numFmtId="182" fontId="32" fillId="2" borderId="0" xfId="0" applyNumberFormat="1" applyFont="1" applyFill="1"/>
    <xf numFmtId="0" fontId="53" fillId="0" borderId="0" xfId="0" applyFont="1" applyAlignment="1">
      <alignment vertical="center"/>
    </xf>
    <xf numFmtId="0" fontId="9" fillId="0" borderId="0" xfId="4" applyAlignment="1" applyProtection="1">
      <alignment vertical="center"/>
    </xf>
    <xf numFmtId="0" fontId="30" fillId="4" borderId="1" xfId="4" applyFont="1" applyFill="1" applyBorder="1" applyAlignment="1" applyProtection="1">
      <alignment horizontal="left"/>
    </xf>
    <xf numFmtId="0" fontId="38" fillId="2" borderId="0" xfId="0" applyFont="1" applyFill="1" applyAlignment="1">
      <alignment wrapText="1"/>
    </xf>
    <xf numFmtId="0" fontId="30" fillId="0" borderId="0" xfId="0" applyFont="1"/>
    <xf numFmtId="0" fontId="30" fillId="2" borderId="0" xfId="0" applyFont="1" applyFill="1"/>
    <xf numFmtId="0" fontId="35" fillId="3" borderId="1" xfId="0" applyFont="1" applyFill="1" applyBorder="1" applyAlignment="1">
      <alignment horizontal="center"/>
    </xf>
    <xf numFmtId="166" fontId="30" fillId="2" borderId="0" xfId="5" applyNumberFormat="1" applyFont="1" applyFill="1" applyBorder="1"/>
    <xf numFmtId="0" fontId="41" fillId="0" borderId="0" xfId="0" applyFont="1" applyBorder="1"/>
    <xf numFmtId="0" fontId="35" fillId="4" borderId="12" xfId="0" applyFont="1" applyFill="1" applyBorder="1" applyAlignment="1">
      <alignment horizontal="center"/>
    </xf>
    <xf numFmtId="0" fontId="35" fillId="4" borderId="19" xfId="0" applyFont="1" applyFill="1" applyBorder="1" applyAlignment="1">
      <alignment horizontal="right"/>
    </xf>
    <xf numFmtId="0" fontId="35" fillId="4" borderId="13" xfId="0" quotePrefix="1" applyFont="1" applyFill="1" applyBorder="1" applyAlignment="1">
      <alignment horizontal="right"/>
    </xf>
    <xf numFmtId="0" fontId="30" fillId="0" borderId="0" xfId="0" applyFont="1"/>
    <xf numFmtId="0" fontId="30" fillId="2" borderId="0" xfId="0" applyFont="1" applyFill="1"/>
    <xf numFmtId="44" fontId="32" fillId="4" borderId="0" xfId="2" applyFont="1" applyFill="1"/>
    <xf numFmtId="44" fontId="30" fillId="4" borderId="0" xfId="2" applyFont="1" applyFill="1"/>
    <xf numFmtId="43" fontId="32" fillId="4" borderId="0" xfId="1" applyFont="1" applyFill="1"/>
    <xf numFmtId="0" fontId="30" fillId="0" borderId="0" xfId="0" applyFont="1"/>
    <xf numFmtId="0" fontId="30" fillId="4" borderId="0" xfId="0" applyNumberFormat="1" applyFont="1" applyFill="1"/>
    <xf numFmtId="0" fontId="2" fillId="0" borderId="0" xfId="0" applyFont="1" applyFill="1"/>
    <xf numFmtId="0" fontId="33" fillId="0" borderId="0" xfId="8" applyFont="1" applyFill="1"/>
    <xf numFmtId="0" fontId="30" fillId="2" borderId="0" xfId="0" applyFont="1" applyFill="1"/>
    <xf numFmtId="181" fontId="6" fillId="4" borderId="7" xfId="6" applyNumberFormat="1" applyFont="1" applyFill="1" applyBorder="1" applyAlignment="1">
      <alignment horizontal="right"/>
    </xf>
    <xf numFmtId="181" fontId="6" fillId="4" borderId="1" xfId="6" applyNumberFormat="1" applyFont="1" applyFill="1" applyBorder="1" applyAlignment="1">
      <alignment horizontal="right"/>
    </xf>
    <xf numFmtId="172" fontId="5" fillId="4" borderId="7" xfId="1" applyNumberFormat="1" applyFont="1" applyFill="1" applyBorder="1"/>
    <xf numFmtId="172" fontId="5" fillId="4" borderId="0" xfId="1" applyNumberFormat="1" applyFont="1" applyFill="1" applyBorder="1"/>
    <xf numFmtId="172" fontId="5" fillId="4" borderId="14" xfId="1" applyNumberFormat="1" applyFont="1" applyFill="1" applyBorder="1"/>
    <xf numFmtId="0" fontId="38" fillId="0" borderId="0" xfId="0" applyFont="1" applyFill="1" applyAlignment="1">
      <alignment wrapText="1"/>
    </xf>
    <xf numFmtId="0" fontId="30" fillId="2" borderId="0" xfId="0" applyFont="1" applyFill="1"/>
    <xf numFmtId="166" fontId="31" fillId="4" borderId="0" xfId="5" applyNumberFormat="1" applyFont="1" applyFill="1"/>
    <xf numFmtId="0" fontId="55" fillId="2" borderId="0" xfId="0" applyFont="1" applyFill="1" applyAlignment="1">
      <alignment vertical="center"/>
    </xf>
    <xf numFmtId="172" fontId="5" fillId="4" borderId="1" xfId="0" applyNumberFormat="1" applyFont="1" applyFill="1" applyBorder="1"/>
    <xf numFmtId="0" fontId="2" fillId="4" borderId="1" xfId="0" applyFont="1" applyFill="1" applyBorder="1"/>
    <xf numFmtId="172" fontId="5" fillId="4" borderId="1" xfId="1" applyNumberFormat="1" applyFont="1" applyFill="1" applyBorder="1"/>
    <xf numFmtId="172" fontId="5" fillId="4" borderId="8" xfId="0" applyNumberFormat="1" applyFont="1" applyFill="1" applyBorder="1"/>
    <xf numFmtId="0" fontId="5" fillId="4" borderId="8" xfId="0" applyFont="1" applyFill="1" applyBorder="1"/>
    <xf numFmtId="172" fontId="5" fillId="4" borderId="8" xfId="1" applyNumberFormat="1" applyFont="1" applyFill="1" applyBorder="1"/>
    <xf numFmtId="0" fontId="5" fillId="4" borderId="0" xfId="0" applyFont="1" applyFill="1" applyBorder="1"/>
    <xf numFmtId="172" fontId="5" fillId="4" borderId="0" xfId="0" applyNumberFormat="1" applyFont="1" applyFill="1" applyBorder="1"/>
    <xf numFmtId="37" fontId="5" fillId="4" borderId="0" xfId="0" applyNumberFormat="1" applyFont="1" applyFill="1" applyBorder="1"/>
    <xf numFmtId="172" fontId="5" fillId="4" borderId="7" xfId="0" applyNumberFormat="1" applyFont="1" applyFill="1" applyBorder="1"/>
    <xf numFmtId="172" fontId="2" fillId="4" borderId="0" xfId="0" applyNumberFormat="1" applyFont="1" applyFill="1"/>
    <xf numFmtId="0" fontId="2" fillId="4" borderId="7" xfId="0" applyFont="1" applyFill="1" applyBorder="1"/>
    <xf numFmtId="37" fontId="5" fillId="4" borderId="7" xfId="0" applyNumberFormat="1" applyFont="1" applyFill="1" applyBorder="1"/>
    <xf numFmtId="172" fontId="5" fillId="4" borderId="16" xfId="1" applyNumberFormat="1" applyFont="1" applyFill="1" applyBorder="1"/>
    <xf numFmtId="172" fontId="5" fillId="4" borderId="19" xfId="1" applyNumberFormat="1" applyFont="1" applyFill="1" applyBorder="1"/>
    <xf numFmtId="172" fontId="5" fillId="4" borderId="13" xfId="1" applyNumberFormat="1" applyFont="1" applyFill="1" applyBorder="1"/>
    <xf numFmtId="166" fontId="5" fillId="4" borderId="8" xfId="0" applyNumberFormat="1" applyFont="1" applyFill="1" applyBorder="1"/>
    <xf numFmtId="168" fontId="5" fillId="4" borderId="0" xfId="1" applyNumberFormat="1" applyFont="1" applyFill="1" applyBorder="1"/>
    <xf numFmtId="171" fontId="5" fillId="4" borderId="0" xfId="1" applyNumberFormat="1" applyFont="1" applyFill="1" applyBorder="1"/>
    <xf numFmtId="7" fontId="5" fillId="4" borderId="7" xfId="2" applyNumberFormat="1" applyFont="1" applyFill="1" applyBorder="1"/>
    <xf numFmtId="7" fontId="5" fillId="4" borderId="0" xfId="2" applyNumberFormat="1" applyFont="1" applyFill="1" applyBorder="1"/>
    <xf numFmtId="44" fontId="5" fillId="4" borderId="7" xfId="2" applyFont="1" applyFill="1" applyBorder="1"/>
    <xf numFmtId="10" fontId="5" fillId="4" borderId="7" xfId="0" applyNumberFormat="1" applyFont="1" applyFill="1" applyBorder="1"/>
    <xf numFmtId="10" fontId="5" fillId="4" borderId="0" xfId="0" applyNumberFormat="1" applyFont="1" applyFill="1" applyBorder="1"/>
    <xf numFmtId="43" fontId="5" fillId="4" borderId="0" xfId="1" applyNumberFormat="1" applyFont="1" applyFill="1" applyBorder="1" applyAlignment="1">
      <alignment horizontal="right"/>
    </xf>
    <xf numFmtId="43" fontId="5" fillId="4" borderId="8" xfId="0" applyNumberFormat="1" applyFont="1" applyFill="1" applyBorder="1" applyAlignment="1">
      <alignment horizontal="left"/>
    </xf>
    <xf numFmtId="7" fontId="5" fillId="4" borderId="0" xfId="0" applyNumberFormat="1" applyFont="1" applyFill="1" applyBorder="1"/>
    <xf numFmtId="10" fontId="5" fillId="4" borderId="0" xfId="1" applyNumberFormat="1" applyFont="1" applyFill="1" applyBorder="1"/>
    <xf numFmtId="10" fontId="5" fillId="4" borderId="8" xfId="1" applyNumberFormat="1" applyFont="1" applyFill="1" applyBorder="1"/>
    <xf numFmtId="10" fontId="5" fillId="4" borderId="7" xfId="1" applyNumberFormat="1" applyFont="1" applyFill="1" applyBorder="1"/>
    <xf numFmtId="10" fontId="5" fillId="4" borderId="1" xfId="1" applyNumberFormat="1" applyFont="1" applyFill="1" applyBorder="1"/>
    <xf numFmtId="172" fontId="5" fillId="4" borderId="0" xfId="1" applyNumberFormat="1" applyFont="1" applyFill="1" applyBorder="1" applyAlignment="1">
      <alignment horizontal="right" indent="1"/>
    </xf>
    <xf numFmtId="172" fontId="5" fillId="4" borderId="8" xfId="1" applyNumberFormat="1" applyFont="1" applyFill="1" applyBorder="1" applyAlignment="1">
      <alignment horizontal="right" indent="1"/>
    </xf>
    <xf numFmtId="168" fontId="5" fillId="4" borderId="0" xfId="0" applyNumberFormat="1" applyFont="1" applyFill="1" applyAlignment="1">
      <alignment horizontal="right"/>
    </xf>
    <xf numFmtId="172" fontId="5" fillId="4" borderId="1" xfId="1" applyNumberFormat="1" applyFont="1" applyFill="1" applyBorder="1" applyAlignment="1">
      <alignment horizontal="right" indent="1"/>
    </xf>
    <xf numFmtId="167" fontId="5" fillId="4" borderId="0" xfId="0" applyNumberFormat="1" applyFont="1" applyFill="1" applyBorder="1" applyAlignment="1">
      <alignment horizontal="right"/>
    </xf>
    <xf numFmtId="167" fontId="5" fillId="4" borderId="8" xfId="0" applyNumberFormat="1" applyFont="1" applyFill="1" applyBorder="1" applyAlignment="1">
      <alignment horizontal="right"/>
    </xf>
    <xf numFmtId="167" fontId="5" fillId="4" borderId="7" xfId="0" applyNumberFormat="1" applyFont="1" applyFill="1" applyBorder="1" applyAlignment="1">
      <alignment horizontal="right"/>
    </xf>
    <xf numFmtId="167" fontId="5" fillId="4" borderId="1" xfId="0" applyNumberFormat="1" applyFont="1" applyFill="1" applyBorder="1" applyAlignment="1">
      <alignment horizontal="right"/>
    </xf>
    <xf numFmtId="176" fontId="5" fillId="4" borderId="0" xfId="2" applyNumberFormat="1" applyFont="1" applyFill="1" applyBorder="1" applyAlignment="1">
      <alignment horizontal="right"/>
    </xf>
    <xf numFmtId="43" fontId="5" fillId="4" borderId="0" xfId="1" applyFont="1" applyFill="1" applyAlignment="1">
      <alignment horizontal="right"/>
    </xf>
    <xf numFmtId="0" fontId="5" fillId="4" borderId="0" xfId="0" applyFont="1" applyFill="1" applyBorder="1" applyAlignment="1">
      <alignment horizontal="right"/>
    </xf>
    <xf numFmtId="0" fontId="5" fillId="4" borderId="8" xfId="0" applyFont="1" applyFill="1" applyBorder="1" applyAlignment="1">
      <alignment horizontal="right"/>
    </xf>
    <xf numFmtId="0" fontId="5" fillId="4" borderId="7" xfId="0" applyFont="1" applyFill="1" applyBorder="1" applyAlignment="1">
      <alignment horizontal="right"/>
    </xf>
    <xf numFmtId="0" fontId="5" fillId="4" borderId="0" xfId="0" applyFont="1" applyFill="1" applyAlignment="1">
      <alignment horizontal="right"/>
    </xf>
    <xf numFmtId="0" fontId="5" fillId="4" borderId="1" xfId="0" applyFont="1" applyFill="1" applyBorder="1" applyAlignment="1">
      <alignment horizontal="right"/>
    </xf>
    <xf numFmtId="176" fontId="5" fillId="4" borderId="0" xfId="0" applyNumberFormat="1" applyFont="1" applyFill="1" applyAlignment="1">
      <alignment horizontal="right"/>
    </xf>
    <xf numFmtId="176" fontId="5" fillId="4" borderId="1" xfId="0" applyNumberFormat="1" applyFont="1" applyFill="1" applyBorder="1" applyAlignment="1">
      <alignment horizontal="right"/>
    </xf>
    <xf numFmtId="166" fontId="5" fillId="4" borderId="0" xfId="0" applyNumberFormat="1" applyFont="1" applyFill="1" applyAlignment="1">
      <alignment horizontal="right"/>
    </xf>
    <xf numFmtId="166" fontId="5" fillId="4" borderId="1" xfId="5" applyNumberFormat="1" applyFont="1" applyFill="1" applyBorder="1" applyAlignment="1">
      <alignment horizontal="right"/>
    </xf>
    <xf numFmtId="183" fontId="5" fillId="4" borderId="0" xfId="0" applyNumberFormat="1" applyFont="1" applyFill="1" applyBorder="1" applyAlignment="1">
      <alignment horizontal="right"/>
    </xf>
    <xf numFmtId="183" fontId="5" fillId="4" borderId="8" xfId="0" applyNumberFormat="1" applyFont="1" applyFill="1" applyBorder="1" applyAlignment="1">
      <alignment horizontal="right"/>
    </xf>
    <xf numFmtId="183" fontId="5" fillId="4" borderId="0" xfId="0" applyNumberFormat="1" applyFont="1" applyFill="1" applyAlignment="1">
      <alignment horizontal="right"/>
    </xf>
    <xf numFmtId="183" fontId="5" fillId="4" borderId="1" xfId="0" applyNumberFormat="1" applyFont="1" applyFill="1" applyBorder="1" applyAlignment="1">
      <alignment horizontal="right"/>
    </xf>
    <xf numFmtId="172" fontId="5" fillId="4" borderId="0" xfId="2" applyNumberFormat="1" applyFont="1" applyFill="1" applyBorder="1" applyAlignment="1">
      <alignment horizontal="right"/>
    </xf>
    <xf numFmtId="172" fontId="5" fillId="4" borderId="8" xfId="2" applyNumberFormat="1" applyFont="1" applyFill="1" applyBorder="1" applyAlignment="1">
      <alignment horizontal="right"/>
    </xf>
    <xf numFmtId="172" fontId="5" fillId="4" borderId="7" xfId="2" applyNumberFormat="1" applyFont="1" applyFill="1" applyBorder="1" applyAlignment="1">
      <alignment horizontal="right"/>
    </xf>
    <xf numFmtId="172" fontId="5" fillId="4" borderId="1" xfId="2" applyNumberFormat="1" applyFont="1" applyFill="1" applyBorder="1" applyAlignment="1">
      <alignment horizontal="right"/>
    </xf>
    <xf numFmtId="169" fontId="5" fillId="4" borderId="0" xfId="0" applyNumberFormat="1" applyFont="1" applyFill="1" applyAlignment="1">
      <alignment horizontal="right"/>
    </xf>
    <xf numFmtId="176" fontId="5" fillId="4" borderId="0" xfId="0" applyNumberFormat="1" applyFont="1" applyFill="1" applyBorder="1" applyAlignment="1">
      <alignment horizontal="right"/>
    </xf>
    <xf numFmtId="176" fontId="5" fillId="4" borderId="8" xfId="0" applyNumberFormat="1" applyFont="1" applyFill="1" applyBorder="1" applyAlignment="1">
      <alignment horizontal="right"/>
    </xf>
    <xf numFmtId="176" fontId="2" fillId="4" borderId="0" xfId="0" applyNumberFormat="1" applyFont="1" applyFill="1" applyAlignment="1">
      <alignment horizontal="right"/>
    </xf>
    <xf numFmtId="169" fontId="2" fillId="4" borderId="0" xfId="0" applyNumberFormat="1" applyFont="1" applyFill="1" applyAlignment="1">
      <alignment horizontal="right"/>
    </xf>
    <xf numFmtId="169" fontId="5" fillId="4" borderId="0" xfId="0" applyNumberFormat="1" applyFont="1" applyFill="1" applyBorder="1" applyAlignment="1">
      <alignment horizontal="right"/>
    </xf>
    <xf numFmtId="169" fontId="5" fillId="4" borderId="8" xfId="0" applyNumberFormat="1" applyFont="1" applyFill="1" applyBorder="1" applyAlignment="1">
      <alignment horizontal="right"/>
    </xf>
    <xf numFmtId="169" fontId="5" fillId="4" borderId="7" xfId="0" applyNumberFormat="1" applyFont="1" applyFill="1" applyBorder="1" applyAlignment="1">
      <alignment horizontal="right"/>
    </xf>
    <xf numFmtId="169" fontId="5" fillId="4" borderId="1" xfId="0" applyNumberFormat="1" applyFont="1" applyFill="1" applyBorder="1" applyAlignment="1">
      <alignment horizontal="right"/>
    </xf>
    <xf numFmtId="181" fontId="31" fillId="4" borderId="1" xfId="6" applyNumberFormat="1" applyFont="1" applyFill="1" applyBorder="1" applyAlignment="1">
      <alignment horizontal="right"/>
    </xf>
    <xf numFmtId="0" fontId="14" fillId="3" borderId="10" xfId="0" applyFont="1" applyFill="1" applyBorder="1" applyAlignment="1">
      <alignment horizontal="center"/>
    </xf>
    <xf numFmtId="0" fontId="14" fillId="3" borderId="11" xfId="0" applyFont="1" applyFill="1" applyBorder="1" applyAlignment="1">
      <alignment horizontal="center"/>
    </xf>
    <xf numFmtId="172" fontId="5" fillId="4" borderId="10" xfId="1" applyNumberFormat="1" applyFont="1" applyFill="1" applyBorder="1"/>
    <xf numFmtId="172" fontId="5" fillId="4" borderId="14" xfId="0" applyNumberFormat="1" applyFont="1" applyFill="1" applyBorder="1"/>
    <xf numFmtId="0" fontId="2" fillId="4" borderId="0" xfId="0" applyFont="1" applyFill="1" applyBorder="1"/>
    <xf numFmtId="166" fontId="0" fillId="0" borderId="0" xfId="5" applyNumberFormat="1" applyFont="1" applyFill="1"/>
    <xf numFmtId="172" fontId="5" fillId="4" borderId="12" xfId="1" applyNumberFormat="1" applyFont="1" applyFill="1" applyBorder="1"/>
    <xf numFmtId="171" fontId="5" fillId="4" borderId="7" xfId="1" applyNumberFormat="1" applyFont="1" applyFill="1" applyBorder="1"/>
    <xf numFmtId="166" fontId="5" fillId="4" borderId="7" xfId="5" applyNumberFormat="1" applyFont="1" applyFill="1" applyBorder="1"/>
    <xf numFmtId="0" fontId="2" fillId="4" borderId="8" xfId="0" applyFont="1" applyFill="1" applyBorder="1"/>
    <xf numFmtId="181" fontId="5" fillId="4" borderId="23" xfId="6" applyNumberFormat="1" applyFont="1" applyFill="1" applyBorder="1" applyAlignment="1">
      <alignment horizontal="right"/>
    </xf>
    <xf numFmtId="172" fontId="5" fillId="4" borderId="21" xfId="0" applyNumberFormat="1" applyFont="1" applyFill="1" applyBorder="1"/>
    <xf numFmtId="9" fontId="2" fillId="4" borderId="0" xfId="0" applyNumberFormat="1" applyFont="1" applyFill="1"/>
    <xf numFmtId="173" fontId="5" fillId="4" borderId="0" xfId="2" applyNumberFormat="1" applyFont="1" applyFill="1" applyBorder="1"/>
    <xf numFmtId="0" fontId="30" fillId="2" borderId="0" xfId="0" applyFont="1" applyFill="1"/>
    <xf numFmtId="0" fontId="30" fillId="0" borderId="0" xfId="0" applyFont="1"/>
    <xf numFmtId="0" fontId="30" fillId="2" borderId="0" xfId="0" applyFont="1" applyFill="1"/>
    <xf numFmtId="10" fontId="30" fillId="0" borderId="0" xfId="0" applyNumberFormat="1" applyFont="1"/>
    <xf numFmtId="0" fontId="30" fillId="0" borderId="0" xfId="0" applyFont="1"/>
    <xf numFmtId="0" fontId="25" fillId="0" borderId="0" xfId="0" applyFont="1" applyFill="1" applyAlignment="1">
      <alignment wrapText="1"/>
    </xf>
    <xf numFmtId="166" fontId="5" fillId="4" borderId="0" xfId="5" applyNumberFormat="1" applyFont="1" applyFill="1" applyBorder="1" applyAlignment="1">
      <alignment horizontal="right"/>
    </xf>
    <xf numFmtId="171" fontId="24" fillId="4" borderId="0" xfId="9" applyNumberFormat="1" applyFont="1" applyFill="1" applyBorder="1" applyProtection="1">
      <protection locked="0"/>
    </xf>
    <xf numFmtId="0" fontId="24" fillId="0" borderId="0" xfId="0" applyFont="1"/>
    <xf numFmtId="185" fontId="24" fillId="0" borderId="0" xfId="0" applyNumberFormat="1" applyFont="1"/>
    <xf numFmtId="165" fontId="24" fillId="0" borderId="0" xfId="0" applyNumberFormat="1" applyFont="1"/>
    <xf numFmtId="176" fontId="5" fillId="4" borderId="8" xfId="2" applyNumberFormat="1" applyFont="1" applyFill="1" applyBorder="1" applyAlignment="1">
      <alignment horizontal="right"/>
    </xf>
    <xf numFmtId="184" fontId="5" fillId="4" borderId="0" xfId="0" applyNumberFormat="1" applyFont="1" applyFill="1" applyBorder="1" applyAlignment="1">
      <alignment horizontal="right"/>
    </xf>
    <xf numFmtId="184" fontId="5" fillId="4" borderId="8" xfId="0" applyNumberFormat="1" applyFont="1" applyFill="1" applyBorder="1" applyAlignment="1">
      <alignment horizontal="right"/>
    </xf>
    <xf numFmtId="172" fontId="30" fillId="4" borderId="0" xfId="2" applyNumberFormat="1" applyFont="1" applyFill="1" applyBorder="1" applyAlignment="1">
      <alignment horizontal="right"/>
    </xf>
    <xf numFmtId="176" fontId="5" fillId="4" borderId="1" xfId="2" applyNumberFormat="1" applyFont="1" applyFill="1" applyBorder="1" applyAlignment="1">
      <alignment horizontal="right"/>
    </xf>
    <xf numFmtId="184" fontId="5" fillId="4" borderId="1" xfId="0" applyNumberFormat="1" applyFont="1" applyFill="1" applyBorder="1" applyAlignment="1">
      <alignment horizontal="right"/>
    </xf>
    <xf numFmtId="0" fontId="30" fillId="2" borderId="0" xfId="0" applyFont="1" applyFill="1"/>
    <xf numFmtId="172" fontId="5" fillId="4" borderId="7" xfId="1" applyNumberFormat="1" applyFont="1" applyFill="1" applyBorder="1" applyAlignment="1">
      <alignment horizontal="right" indent="1"/>
    </xf>
    <xf numFmtId="176" fontId="5" fillId="4" borderId="7" xfId="2" applyNumberFormat="1" applyFont="1" applyFill="1" applyBorder="1" applyAlignment="1">
      <alignment horizontal="right"/>
    </xf>
    <xf numFmtId="183" fontId="5" fillId="4" borderId="7" xfId="0" applyNumberFormat="1" applyFont="1" applyFill="1" applyBorder="1" applyAlignment="1">
      <alignment horizontal="right"/>
    </xf>
    <xf numFmtId="176" fontId="5" fillId="4" borderId="7" xfId="0" applyNumberFormat="1" applyFont="1" applyFill="1" applyBorder="1" applyAlignment="1">
      <alignment horizontal="right"/>
    </xf>
    <xf numFmtId="0" fontId="30" fillId="0" borderId="0" xfId="0" applyFont="1"/>
    <xf numFmtId="9" fontId="0" fillId="0" borderId="0" xfId="5" applyFont="1" applyFill="1"/>
    <xf numFmtId="9" fontId="30" fillId="0" borderId="0" xfId="5" applyFont="1" applyFill="1"/>
    <xf numFmtId="172" fontId="30" fillId="4" borderId="7" xfId="2" applyNumberFormat="1" applyFont="1" applyFill="1" applyBorder="1" applyAlignment="1">
      <alignment horizontal="right"/>
    </xf>
    <xf numFmtId="0" fontId="30" fillId="2" borderId="0" xfId="0" applyFont="1" applyFill="1"/>
    <xf numFmtId="181" fontId="6" fillId="4" borderId="8" xfId="6" applyNumberFormat="1" applyFont="1" applyFill="1" applyBorder="1" applyAlignment="1">
      <alignment horizontal="right"/>
    </xf>
    <xf numFmtId="0" fontId="30" fillId="0" borderId="0" xfId="0" applyFont="1"/>
    <xf numFmtId="0" fontId="30" fillId="2" borderId="0" xfId="0" applyFont="1" applyFill="1"/>
    <xf numFmtId="166" fontId="5" fillId="4" borderId="7" xfId="5" applyNumberFormat="1" applyFont="1" applyFill="1" applyBorder="1" applyAlignment="1">
      <alignment horizontal="right"/>
    </xf>
    <xf numFmtId="173" fontId="30" fillId="4" borderId="7" xfId="2" applyNumberFormat="1" applyFont="1" applyFill="1" applyBorder="1"/>
    <xf numFmtId="0" fontId="32" fillId="4" borderId="8" xfId="0" applyFont="1" applyFill="1" applyBorder="1"/>
    <xf numFmtId="171" fontId="2" fillId="4" borderId="7" xfId="1" applyNumberFormat="1" applyFont="1" applyFill="1" applyBorder="1"/>
    <xf numFmtId="171" fontId="2" fillId="4" borderId="0" xfId="1" applyNumberFormat="1" applyFont="1" applyFill="1" applyBorder="1"/>
    <xf numFmtId="171" fontId="2" fillId="4" borderId="7" xfId="0" applyNumberFormat="1" applyFont="1" applyFill="1" applyBorder="1"/>
    <xf numFmtId="9" fontId="5" fillId="4" borderId="8" xfId="0" applyNumberFormat="1" applyFont="1" applyFill="1" applyBorder="1"/>
    <xf numFmtId="166" fontId="5" fillId="4" borderId="0" xfId="5" applyNumberFormat="1" applyFont="1" applyFill="1" applyBorder="1"/>
    <xf numFmtId="166" fontId="5" fillId="4" borderId="10" xfId="5" applyNumberFormat="1" applyFont="1" applyFill="1" applyBorder="1"/>
    <xf numFmtId="166" fontId="5" fillId="4" borderId="14" xfId="5" applyNumberFormat="1" applyFont="1" applyFill="1" applyBorder="1"/>
    <xf numFmtId="39" fontId="5" fillId="4" borderId="7" xfId="1" applyNumberFormat="1" applyFont="1" applyFill="1" applyBorder="1"/>
    <xf numFmtId="39" fontId="5" fillId="4" borderId="0" xfId="1" applyNumberFormat="1" applyFont="1" applyFill="1" applyBorder="1"/>
    <xf numFmtId="171" fontId="2" fillId="4" borderId="0" xfId="0" applyNumberFormat="1" applyFont="1" applyFill="1" applyBorder="1"/>
    <xf numFmtId="9" fontId="5" fillId="4" borderId="7" xfId="5" applyNumberFormat="1" applyFont="1" applyFill="1" applyBorder="1"/>
    <xf numFmtId="9" fontId="5" fillId="4" borderId="0" xfId="5" applyNumberFormat="1" applyFont="1" applyFill="1" applyBorder="1"/>
    <xf numFmtId="9" fontId="5" fillId="4" borderId="10" xfId="5" applyNumberFormat="1" applyFont="1" applyFill="1" applyBorder="1"/>
    <xf numFmtId="9" fontId="5" fillId="4" borderId="14" xfId="5" applyNumberFormat="1" applyFont="1" applyFill="1" applyBorder="1"/>
    <xf numFmtId="37" fontId="5" fillId="4" borderId="10" xfId="1" applyNumberFormat="1" applyFont="1" applyFill="1" applyBorder="1"/>
    <xf numFmtId="37" fontId="5" fillId="4" borderId="14" xfId="1" applyNumberFormat="1" applyFont="1" applyFill="1" applyBorder="1"/>
    <xf numFmtId="9" fontId="5" fillId="4" borderId="16" xfId="0" applyNumberFormat="1" applyFont="1" applyFill="1" applyBorder="1"/>
    <xf numFmtId="171" fontId="2" fillId="4" borderId="10" xfId="0" applyNumberFormat="1" applyFont="1" applyFill="1" applyBorder="1"/>
    <xf numFmtId="0" fontId="2" fillId="4" borderId="14" xfId="0" applyFont="1" applyFill="1" applyBorder="1"/>
    <xf numFmtId="0" fontId="2" fillId="4" borderId="16" xfId="0" applyFont="1" applyFill="1" applyBorder="1"/>
    <xf numFmtId="166" fontId="5" fillId="4" borderId="0" xfId="0" applyNumberFormat="1" applyFont="1" applyFill="1" applyBorder="1"/>
    <xf numFmtId="171" fontId="2" fillId="4" borderId="12" xfId="1" applyNumberFormat="1" applyFont="1" applyFill="1" applyBorder="1"/>
    <xf numFmtId="171" fontId="2" fillId="4" borderId="19" xfId="1" applyNumberFormat="1" applyFont="1" applyFill="1" applyBorder="1"/>
    <xf numFmtId="0" fontId="2" fillId="4" borderId="13" xfId="0" applyFont="1" applyFill="1" applyBorder="1"/>
    <xf numFmtId="172" fontId="30" fillId="4" borderId="1" xfId="1" applyNumberFormat="1" applyFont="1" applyFill="1" applyBorder="1"/>
    <xf numFmtId="172" fontId="5" fillId="4" borderId="9" xfId="1" applyNumberFormat="1" applyFont="1" applyFill="1" applyBorder="1"/>
    <xf numFmtId="171" fontId="5" fillId="4" borderId="8" xfId="1" applyNumberFormat="1" applyFont="1" applyFill="1" applyBorder="1"/>
    <xf numFmtId="172" fontId="6" fillId="4" borderId="1" xfId="1" applyNumberFormat="1" applyFont="1" applyFill="1" applyBorder="1"/>
    <xf numFmtId="166" fontId="5" fillId="4" borderId="8" xfId="5" applyNumberFormat="1" applyFont="1" applyFill="1" applyBorder="1"/>
    <xf numFmtId="166" fontId="5" fillId="4" borderId="1" xfId="5" applyNumberFormat="1" applyFont="1" applyFill="1" applyBorder="1"/>
    <xf numFmtId="0" fontId="5" fillId="4" borderId="7" xfId="0" applyFont="1" applyFill="1" applyBorder="1"/>
    <xf numFmtId="181" fontId="6" fillId="4" borderId="12" xfId="6" applyNumberFormat="1" applyFont="1" applyFill="1" applyBorder="1" applyAlignment="1">
      <alignment horizontal="right"/>
    </xf>
    <xf numFmtId="181" fontId="5" fillId="4" borderId="7" xfId="6" applyNumberFormat="1" applyFont="1" applyFill="1" applyBorder="1" applyAlignment="1">
      <alignment horizontal="right"/>
    </xf>
    <xf numFmtId="166" fontId="5" fillId="4" borderId="16" xfId="5" applyNumberFormat="1" applyFont="1" applyFill="1" applyBorder="1"/>
    <xf numFmtId="166" fontId="5" fillId="4" borderId="9" xfId="5" applyNumberFormat="1" applyFont="1" applyFill="1" applyBorder="1"/>
    <xf numFmtId="166" fontId="5" fillId="4" borderId="12" xfId="5" applyNumberFormat="1" applyFont="1" applyFill="1" applyBorder="1"/>
    <xf numFmtId="0" fontId="5" fillId="4" borderId="1" xfId="0" applyFont="1" applyFill="1" applyBorder="1"/>
    <xf numFmtId="9" fontId="5" fillId="4" borderId="8" xfId="5" applyNumberFormat="1" applyFont="1" applyFill="1" applyBorder="1"/>
    <xf numFmtId="9" fontId="5" fillId="4" borderId="1" xfId="5" applyNumberFormat="1" applyFont="1" applyFill="1" applyBorder="1"/>
    <xf numFmtId="9" fontId="5" fillId="4" borderId="16" xfId="5" applyNumberFormat="1" applyFont="1" applyFill="1" applyBorder="1"/>
    <xf numFmtId="9" fontId="5" fillId="4" borderId="9" xfId="5" applyNumberFormat="1" applyFont="1" applyFill="1" applyBorder="1"/>
    <xf numFmtId="9" fontId="5" fillId="4" borderId="12" xfId="5" applyNumberFormat="1" applyFont="1" applyFill="1" applyBorder="1"/>
    <xf numFmtId="172" fontId="6" fillId="4" borderId="7" xfId="1" applyNumberFormat="1" applyFont="1" applyFill="1" applyBorder="1"/>
    <xf numFmtId="172" fontId="6" fillId="4" borderId="0" xfId="1" applyNumberFormat="1" applyFont="1" applyFill="1" applyBorder="1"/>
    <xf numFmtId="172" fontId="6" fillId="4" borderId="8" xfId="1" applyNumberFormat="1" applyFont="1" applyFill="1" applyBorder="1"/>
    <xf numFmtId="166" fontId="6" fillId="4" borderId="0" xfId="5" applyNumberFormat="1" applyFont="1" applyFill="1" applyBorder="1"/>
    <xf numFmtId="9" fontId="6" fillId="4" borderId="8" xfId="0" applyNumberFormat="1" applyFont="1" applyFill="1" applyBorder="1" applyAlignment="1">
      <alignment horizontal="left"/>
    </xf>
    <xf numFmtId="0" fontId="38" fillId="4" borderId="0" xfId="0" applyFont="1" applyFill="1" applyAlignment="1"/>
    <xf numFmtId="0" fontId="41" fillId="4" borderId="0" xfId="0" applyFont="1" applyFill="1" applyBorder="1"/>
    <xf numFmtId="0" fontId="30" fillId="4" borderId="1" xfId="0" applyFont="1" applyFill="1" applyBorder="1"/>
    <xf numFmtId="172" fontId="30" fillId="4" borderId="0" xfId="1" applyNumberFormat="1" applyFont="1" applyFill="1"/>
    <xf numFmtId="0" fontId="30" fillId="0" borderId="0" xfId="13" applyFont="1" applyFill="1"/>
    <xf numFmtId="0" fontId="39" fillId="0" borderId="0" xfId="13" applyFont="1" applyFill="1" applyAlignment="1">
      <alignment horizontal="center"/>
    </xf>
    <xf numFmtId="171" fontId="39" fillId="0" borderId="0" xfId="13" applyNumberFormat="1" applyFont="1" applyFill="1" applyAlignment="1">
      <alignment horizontal="center"/>
    </xf>
    <xf numFmtId="0" fontId="32" fillId="0" borderId="0" xfId="13" applyFont="1" applyAlignment="1">
      <alignment horizontal="right"/>
    </xf>
    <xf numFmtId="0" fontId="43" fillId="0" borderId="0" xfId="13" applyFont="1" applyFill="1" applyAlignment="1">
      <alignment horizontal="center"/>
    </xf>
    <xf numFmtId="172" fontId="43" fillId="0" borderId="0" xfId="13" applyNumberFormat="1" applyFont="1" applyFill="1" applyAlignment="1">
      <alignment horizontal="center"/>
    </xf>
    <xf numFmtId="174" fontId="43" fillId="0" borderId="0" xfId="13" applyNumberFormat="1" applyFont="1" applyFill="1" applyAlignment="1">
      <alignment horizontal="center"/>
    </xf>
    <xf numFmtId="172" fontId="30" fillId="0" borderId="0" xfId="13" applyNumberFormat="1" applyFont="1" applyFill="1"/>
    <xf numFmtId="0" fontId="32" fillId="0" borderId="8" xfId="13" applyFont="1" applyBorder="1"/>
    <xf numFmtId="0" fontId="30" fillId="0" borderId="0" xfId="13" applyFont="1" applyAlignment="1">
      <alignment horizontal="center"/>
    </xf>
    <xf numFmtId="0" fontId="30" fillId="0" borderId="0" xfId="13" applyFont="1"/>
    <xf numFmtId="0" fontId="31" fillId="0" borderId="16" xfId="13" applyFont="1" applyBorder="1"/>
    <xf numFmtId="0" fontId="32" fillId="4" borderId="0" xfId="13" applyFont="1" applyFill="1"/>
    <xf numFmtId="0" fontId="32" fillId="0" borderId="0" xfId="13" applyFont="1"/>
    <xf numFmtId="0" fontId="35" fillId="4" borderId="8" xfId="14" applyFont="1" applyFill="1" applyBorder="1"/>
    <xf numFmtId="0" fontId="30" fillId="2" borderId="0" xfId="13" applyFont="1" applyFill="1" applyBorder="1"/>
    <xf numFmtId="0" fontId="30" fillId="2" borderId="19" xfId="13" applyFont="1" applyFill="1" applyBorder="1"/>
    <xf numFmtId="0" fontId="30" fillId="2" borderId="13" xfId="13" applyFont="1" applyFill="1" applyBorder="1"/>
    <xf numFmtId="0" fontId="30" fillId="2" borderId="0" xfId="13" applyFont="1" applyFill="1"/>
    <xf numFmtId="0" fontId="30" fillId="2" borderId="12" xfId="13" applyFont="1" applyFill="1" applyBorder="1"/>
    <xf numFmtId="0" fontId="30" fillId="2" borderId="11" xfId="13" applyFont="1" applyFill="1" applyBorder="1"/>
    <xf numFmtId="186" fontId="30" fillId="0" borderId="0" xfId="13" applyNumberFormat="1" applyFont="1" applyFill="1"/>
    <xf numFmtId="186" fontId="5" fillId="4" borderId="0" xfId="15" applyNumberFormat="1" applyFont="1" applyFill="1" applyBorder="1"/>
    <xf numFmtId="186" fontId="5" fillId="4" borderId="8" xfId="15" applyNumberFormat="1" applyFont="1" applyFill="1" applyBorder="1"/>
    <xf numFmtId="0" fontId="30" fillId="4" borderId="0" xfId="13" applyFont="1" applyFill="1"/>
    <xf numFmtId="186" fontId="30" fillId="4" borderId="7" xfId="15" applyNumberFormat="1" applyFont="1" applyFill="1" applyBorder="1"/>
    <xf numFmtId="186" fontId="5" fillId="4" borderId="1" xfId="15" applyNumberFormat="1" applyFont="1" applyFill="1" applyBorder="1"/>
    <xf numFmtId="186" fontId="30" fillId="4" borderId="0" xfId="15" applyNumberFormat="1" applyFont="1" applyFill="1"/>
    <xf numFmtId="172" fontId="5" fillId="4" borderId="0" xfId="12" applyNumberFormat="1" applyFont="1" applyFill="1" applyBorder="1"/>
    <xf numFmtId="172" fontId="5" fillId="4" borderId="8" xfId="12" applyNumberFormat="1" applyFont="1" applyFill="1" applyBorder="1"/>
    <xf numFmtId="172" fontId="5" fillId="4" borderId="14" xfId="12" applyNumberFormat="1" applyFont="1" applyFill="1" applyBorder="1"/>
    <xf numFmtId="172" fontId="5" fillId="4" borderId="16" xfId="12" applyNumberFormat="1" applyFont="1" applyFill="1" applyBorder="1"/>
    <xf numFmtId="186" fontId="5" fillId="4" borderId="14" xfId="15" applyNumberFormat="1" applyFont="1" applyFill="1" applyBorder="1"/>
    <xf numFmtId="186" fontId="5" fillId="4" borderId="16" xfId="15" applyNumberFormat="1" applyFont="1" applyFill="1" applyBorder="1"/>
    <xf numFmtId="186" fontId="30" fillId="4" borderId="10" xfId="15" applyNumberFormat="1" applyFont="1" applyFill="1" applyBorder="1"/>
    <xf numFmtId="186" fontId="5" fillId="4" borderId="9" xfId="15" applyNumberFormat="1" applyFont="1" applyFill="1" applyBorder="1"/>
    <xf numFmtId="186" fontId="5" fillId="4" borderId="13" xfId="15" applyNumberFormat="1" applyFont="1" applyFill="1" applyBorder="1"/>
    <xf numFmtId="0" fontId="30" fillId="4" borderId="8" xfId="13" applyFont="1" applyFill="1" applyBorder="1"/>
    <xf numFmtId="0" fontId="35" fillId="4" borderId="8" xfId="13" applyFont="1" applyFill="1" applyBorder="1"/>
    <xf numFmtId="172" fontId="32" fillId="4" borderId="0" xfId="13" applyNumberFormat="1" applyFont="1" applyFill="1"/>
    <xf numFmtId="187" fontId="1" fillId="4" borderId="0" xfId="14" applyNumberFormat="1" applyFill="1"/>
    <xf numFmtId="172" fontId="30" fillId="4" borderId="0" xfId="13" applyNumberFormat="1" applyFont="1" applyFill="1"/>
    <xf numFmtId="171" fontId="30" fillId="4" borderId="0" xfId="12" applyNumberFormat="1" applyFont="1" applyFill="1"/>
    <xf numFmtId="186" fontId="0" fillId="4" borderId="0" xfId="15" applyNumberFormat="1" applyFont="1" applyFill="1"/>
    <xf numFmtId="0" fontId="1" fillId="4" borderId="0" xfId="14" applyFill="1"/>
    <xf numFmtId="0" fontId="35" fillId="4" borderId="8" xfId="8" applyFont="1" applyFill="1" applyBorder="1"/>
    <xf numFmtId="172" fontId="30" fillId="4" borderId="7" xfId="12" applyNumberFormat="1" applyFont="1" applyFill="1" applyBorder="1"/>
    <xf numFmtId="172" fontId="5" fillId="4" borderId="1" xfId="12" applyNumberFormat="1" applyFont="1" applyFill="1" applyBorder="1"/>
    <xf numFmtId="0" fontId="31" fillId="4" borderId="8" xfId="8" applyFont="1" applyFill="1" applyBorder="1"/>
    <xf numFmtId="181" fontId="6" fillId="5" borderId="0" xfId="6" applyNumberFormat="1" applyFont="1" applyFill="1" applyBorder="1" applyAlignment="1">
      <alignment horizontal="right"/>
    </xf>
    <xf numFmtId="0" fontId="31" fillId="4" borderId="8" xfId="13" applyFont="1" applyFill="1" applyBorder="1"/>
    <xf numFmtId="181" fontId="6" fillId="5" borderId="7" xfId="6" applyNumberFormat="1" applyFont="1" applyFill="1" applyBorder="1" applyAlignment="1">
      <alignment horizontal="right"/>
    </xf>
    <xf numFmtId="172" fontId="5" fillId="4" borderId="7" xfId="12" applyNumberFormat="1" applyFont="1" applyFill="1" applyBorder="1"/>
    <xf numFmtId="186" fontId="5" fillId="4" borderId="7" xfId="15" applyNumberFormat="1" applyFont="1" applyFill="1" applyBorder="1"/>
    <xf numFmtId="186" fontId="5" fillId="4" borderId="10" xfId="15" applyNumberFormat="1" applyFont="1" applyFill="1" applyBorder="1"/>
    <xf numFmtId="172" fontId="30" fillId="4" borderId="8" xfId="13" applyNumberFormat="1" applyFont="1" applyFill="1" applyBorder="1"/>
    <xf numFmtId="172" fontId="30" fillId="4" borderId="1" xfId="12" applyNumberFormat="1" applyFont="1" applyFill="1" applyBorder="1"/>
    <xf numFmtId="186" fontId="5" fillId="4" borderId="21" xfId="15" applyNumberFormat="1" applyFont="1" applyFill="1" applyBorder="1"/>
    <xf numFmtId="186" fontId="5" fillId="4" borderId="23" xfId="15" applyNumberFormat="1" applyFont="1" applyFill="1" applyBorder="1"/>
    <xf numFmtId="171" fontId="30" fillId="4" borderId="0" xfId="12" applyNumberFormat="1" applyFont="1" applyFill="1" applyBorder="1"/>
    <xf numFmtId="186" fontId="30" fillId="4" borderId="20" xfId="15" applyNumberFormat="1" applyFont="1" applyFill="1" applyBorder="1"/>
    <xf numFmtId="186" fontId="5" fillId="4" borderId="22" xfId="15" applyNumberFormat="1" applyFont="1" applyFill="1" applyBorder="1"/>
    <xf numFmtId="166" fontId="5" fillId="4" borderId="0" xfId="13" applyNumberFormat="1" applyFont="1" applyFill="1" applyBorder="1"/>
    <xf numFmtId="166" fontId="5" fillId="4" borderId="7" xfId="13" applyNumberFormat="1" applyFont="1" applyFill="1" applyBorder="1"/>
    <xf numFmtId="166" fontId="5" fillId="4" borderId="8" xfId="13" applyNumberFormat="1" applyFont="1" applyFill="1" applyBorder="1"/>
    <xf numFmtId="166" fontId="30" fillId="4" borderId="0" xfId="13" applyNumberFormat="1" applyFont="1" applyFill="1"/>
    <xf numFmtId="166" fontId="5" fillId="4" borderId="1" xfId="13" applyNumberFormat="1" applyFont="1" applyFill="1" applyBorder="1"/>
    <xf numFmtId="172" fontId="35" fillId="4" borderId="0" xfId="12" applyNumberFormat="1" applyFont="1" applyFill="1"/>
    <xf numFmtId="172" fontId="35" fillId="4" borderId="0" xfId="13" applyNumberFormat="1" applyFont="1" applyFill="1"/>
    <xf numFmtId="0" fontId="35" fillId="4" borderId="0" xfId="13" applyFont="1" applyFill="1"/>
    <xf numFmtId="9" fontId="6" fillId="4" borderId="0" xfId="13" applyNumberFormat="1" applyFont="1" applyFill="1" applyBorder="1"/>
    <xf numFmtId="9" fontId="6" fillId="4" borderId="7" xfId="13" applyNumberFormat="1" applyFont="1" applyFill="1" applyBorder="1"/>
    <xf numFmtId="9" fontId="6" fillId="4" borderId="8" xfId="13" applyNumberFormat="1" applyFont="1" applyFill="1" applyBorder="1"/>
    <xf numFmtId="9" fontId="30" fillId="4" borderId="0" xfId="13" applyNumberFormat="1" applyFont="1" applyFill="1"/>
    <xf numFmtId="9" fontId="6" fillId="4" borderId="1" xfId="13" applyNumberFormat="1" applyFont="1" applyFill="1" applyBorder="1"/>
    <xf numFmtId="0" fontId="1" fillId="0" borderId="0" xfId="14"/>
    <xf numFmtId="168" fontId="5" fillId="4" borderId="0" xfId="13" applyNumberFormat="1" applyFont="1" applyFill="1" applyBorder="1"/>
    <xf numFmtId="171" fontId="5" fillId="4" borderId="7" xfId="12" applyNumberFormat="1" applyFont="1" applyFill="1" applyBorder="1"/>
    <xf numFmtId="168" fontId="5" fillId="4" borderId="0" xfId="12" applyNumberFormat="1" applyFont="1" applyFill="1" applyBorder="1"/>
    <xf numFmtId="168" fontId="5" fillId="4" borderId="8" xfId="13" applyNumberFormat="1" applyFont="1" applyFill="1" applyBorder="1"/>
    <xf numFmtId="168" fontId="30" fillId="4" borderId="1" xfId="13" applyNumberFormat="1" applyFont="1" applyFill="1" applyBorder="1"/>
    <xf numFmtId="168" fontId="5" fillId="4" borderId="1" xfId="13" applyNumberFormat="1" applyFont="1" applyFill="1" applyBorder="1"/>
    <xf numFmtId="0" fontId="42" fillId="4" borderId="8" xfId="13" applyFont="1" applyFill="1" applyBorder="1"/>
    <xf numFmtId="172" fontId="30" fillId="4" borderId="0" xfId="12" applyNumberFormat="1" applyFont="1" applyFill="1"/>
    <xf numFmtId="0" fontId="30" fillId="4" borderId="8" xfId="13" applyFont="1" applyFill="1" applyBorder="1" applyAlignment="1">
      <alignment wrapText="1"/>
    </xf>
    <xf numFmtId="171" fontId="30" fillId="0" borderId="14" xfId="12" applyNumberFormat="1" applyFont="1" applyFill="1" applyBorder="1"/>
    <xf numFmtId="171" fontId="30" fillId="0" borderId="10" xfId="12" applyNumberFormat="1" applyFont="1" applyFill="1" applyBorder="1"/>
    <xf numFmtId="171" fontId="30" fillId="0" borderId="16" xfId="12" applyNumberFormat="1" applyFont="1" applyFill="1" applyBorder="1"/>
    <xf numFmtId="171" fontId="35" fillId="0" borderId="0" xfId="12" applyNumberFormat="1" applyFont="1" applyFill="1"/>
    <xf numFmtId="171" fontId="30" fillId="4" borderId="9" xfId="12" applyNumberFormat="1" applyFont="1" applyFill="1" applyBorder="1"/>
    <xf numFmtId="0" fontId="35" fillId="0" borderId="0" xfId="13" applyFont="1" applyFill="1" applyAlignment="1">
      <alignment horizontal="right"/>
    </xf>
    <xf numFmtId="10" fontId="30" fillId="0" borderId="0" xfId="16" applyNumberFormat="1" applyFont="1" applyFill="1"/>
    <xf numFmtId="171" fontId="30" fillId="0" borderId="0" xfId="12" applyNumberFormat="1" applyFont="1" applyFill="1" applyBorder="1"/>
    <xf numFmtId="172" fontId="30" fillId="0" borderId="0" xfId="12" applyNumberFormat="1" applyFont="1" applyFill="1" applyBorder="1"/>
    <xf numFmtId="166" fontId="30" fillId="0" borderId="0" xfId="13" applyNumberFormat="1" applyFont="1" applyFill="1" applyBorder="1"/>
    <xf numFmtId="172" fontId="30" fillId="4" borderId="0" xfId="13" quotePrefix="1" applyNumberFormat="1" applyFont="1" applyFill="1"/>
    <xf numFmtId="0" fontId="32" fillId="2" borderId="0" xfId="13" applyFont="1" applyFill="1"/>
    <xf numFmtId="0" fontId="30" fillId="0" borderId="0" xfId="13" quotePrefix="1" applyFont="1" applyFill="1"/>
    <xf numFmtId="0" fontId="27" fillId="0" borderId="0" xfId="13" applyFont="1" applyFill="1"/>
    <xf numFmtId="0" fontId="60" fillId="0" borderId="0" xfId="13" applyFont="1" applyFill="1"/>
    <xf numFmtId="0" fontId="60" fillId="0" borderId="0" xfId="13" applyFont="1"/>
    <xf numFmtId="0" fontId="61" fillId="0" borderId="0" xfId="13" applyFont="1"/>
    <xf numFmtId="186" fontId="60" fillId="0" borderId="0" xfId="13" applyNumberFormat="1" applyFont="1" applyFill="1"/>
    <xf numFmtId="0" fontId="60" fillId="4" borderId="0" xfId="13" applyFont="1" applyFill="1"/>
    <xf numFmtId="0" fontId="60" fillId="4" borderId="0" xfId="8" applyFont="1" applyFill="1"/>
    <xf numFmtId="172" fontId="60" fillId="4" borderId="0" xfId="13" applyNumberFormat="1" applyFont="1" applyFill="1"/>
    <xf numFmtId="0" fontId="62" fillId="4" borderId="0" xfId="13" applyFont="1" applyFill="1"/>
    <xf numFmtId="172" fontId="60" fillId="4" borderId="0" xfId="8" applyNumberFormat="1" applyFont="1" applyFill="1"/>
    <xf numFmtId="0" fontId="61" fillId="2" borderId="0" xfId="13" applyFont="1" applyFill="1"/>
    <xf numFmtId="0" fontId="30" fillId="0" borderId="8" xfId="13" applyFont="1" applyFill="1" applyBorder="1" applyAlignment="1">
      <alignment horizontal="left" indent="1"/>
    </xf>
    <xf numFmtId="172" fontId="5" fillId="4" borderId="10" xfId="12" applyNumberFormat="1" applyFont="1" applyFill="1" applyBorder="1"/>
    <xf numFmtId="0" fontId="30" fillId="4" borderId="8" xfId="14" applyFont="1" applyFill="1" applyBorder="1"/>
    <xf numFmtId="171" fontId="32" fillId="4" borderId="0" xfId="12" applyNumberFormat="1" applyFont="1" applyFill="1"/>
    <xf numFmtId="0" fontId="35" fillId="0" borderId="8" xfId="8" applyFont="1" applyFill="1" applyBorder="1"/>
    <xf numFmtId="172" fontId="30" fillId="0" borderId="8" xfId="13" applyNumberFormat="1" applyFont="1" applyFill="1" applyBorder="1"/>
    <xf numFmtId="0" fontId="35" fillId="0" borderId="8" xfId="13" applyFont="1" applyFill="1" applyBorder="1"/>
    <xf numFmtId="172" fontId="5" fillId="4" borderId="21" xfId="12" applyNumberFormat="1" applyFont="1" applyFill="1" applyBorder="1"/>
    <xf numFmtId="0" fontId="31" fillId="0" borderId="8" xfId="8" applyFont="1" applyFill="1" applyBorder="1"/>
    <xf numFmtId="0" fontId="30" fillId="0" borderId="8" xfId="13" applyFont="1" applyFill="1" applyBorder="1"/>
    <xf numFmtId="9" fontId="6" fillId="4" borderId="0" xfId="16" applyFont="1" applyFill="1" applyBorder="1"/>
    <xf numFmtId="9" fontId="6" fillId="4" borderId="7" xfId="16" applyFont="1" applyFill="1" applyBorder="1"/>
    <xf numFmtId="37" fontId="5" fillId="4" borderId="0" xfId="13" applyNumberFormat="1" applyFont="1" applyFill="1" applyBorder="1"/>
    <xf numFmtId="37" fontId="5" fillId="4" borderId="7" xfId="12" applyNumberFormat="1" applyFont="1" applyFill="1" applyBorder="1"/>
    <xf numFmtId="0" fontId="42" fillId="0" borderId="8" xfId="13" applyFont="1" applyFill="1" applyBorder="1"/>
    <xf numFmtId="0" fontId="30" fillId="0" borderId="8" xfId="13" applyFont="1" applyFill="1" applyBorder="1" applyAlignment="1">
      <alignment wrapText="1"/>
    </xf>
    <xf numFmtId="166" fontId="30" fillId="4" borderId="0" xfId="16" applyNumberFormat="1" applyFont="1" applyFill="1"/>
    <xf numFmtId="43" fontId="30" fillId="0" borderId="0" xfId="12" applyFont="1" applyFill="1" applyBorder="1"/>
    <xf numFmtId="188" fontId="30" fillId="0" borderId="0" xfId="13" applyNumberFormat="1" applyFont="1" applyFill="1"/>
    <xf numFmtId="0" fontId="64" fillId="4" borderId="0" xfId="13" applyFont="1" applyFill="1" applyAlignment="1">
      <alignment wrapText="1"/>
    </xf>
    <xf numFmtId="0" fontId="60" fillId="0" borderId="0" xfId="13" quotePrefix="1" applyFont="1" applyFill="1"/>
    <xf numFmtId="0" fontId="38" fillId="0" borderId="0" xfId="13" applyFont="1" applyFill="1" applyAlignment="1">
      <alignment horizontal="left"/>
    </xf>
    <xf numFmtId="165" fontId="46" fillId="4" borderId="0" xfId="13" applyNumberFormat="1" applyFont="1" applyFill="1"/>
    <xf numFmtId="165" fontId="46" fillId="4" borderId="0" xfId="8" applyNumberFormat="1" applyFont="1" applyFill="1"/>
    <xf numFmtId="0" fontId="46" fillId="4" borderId="0" xfId="13" applyFont="1" applyFill="1"/>
    <xf numFmtId="0" fontId="65" fillId="4" borderId="0" xfId="13" applyFont="1" applyFill="1"/>
    <xf numFmtId="0" fontId="46" fillId="4" borderId="0" xfId="8" applyFont="1" applyFill="1"/>
    <xf numFmtId="0" fontId="5" fillId="4" borderId="0" xfId="13" applyFont="1" applyFill="1"/>
    <xf numFmtId="165" fontId="30" fillId="4" borderId="0" xfId="13" applyNumberFormat="1" applyFont="1" applyFill="1"/>
    <xf numFmtId="0" fontId="30" fillId="2" borderId="0" xfId="13" applyFont="1" applyFill="1" applyAlignment="1">
      <alignment horizontal="center"/>
    </xf>
    <xf numFmtId="0" fontId="60" fillId="2" borderId="0" xfId="13" applyFont="1" applyFill="1"/>
    <xf numFmtId="0" fontId="30" fillId="2" borderId="0" xfId="13" applyFont="1" applyFill="1" applyAlignment="1">
      <alignment horizontal="center" wrapText="1"/>
    </xf>
    <xf numFmtId="9" fontId="60" fillId="2" borderId="0" xfId="13" applyNumberFormat="1" applyFont="1" applyFill="1"/>
    <xf numFmtId="172" fontId="60" fillId="2" borderId="0" xfId="13" applyNumberFormat="1" applyFont="1" applyFill="1" applyBorder="1"/>
    <xf numFmtId="0" fontId="60" fillId="2" borderId="0" xfId="13" applyFont="1" applyFill="1" applyBorder="1"/>
    <xf numFmtId="9" fontId="60" fillId="2" borderId="0" xfId="13" applyNumberFormat="1" applyFont="1" applyFill="1" applyBorder="1"/>
    <xf numFmtId="9" fontId="60" fillId="0" borderId="0" xfId="5" applyFont="1"/>
    <xf numFmtId="172" fontId="60" fillId="0" borderId="0" xfId="13" applyNumberFormat="1" applyFont="1"/>
    <xf numFmtId="0" fontId="37" fillId="2" borderId="0" xfId="13" applyFont="1" applyFill="1" applyAlignment="1"/>
    <xf numFmtId="0" fontId="24" fillId="0" borderId="0" xfId="13" applyFont="1" applyFill="1" applyAlignment="1">
      <alignment horizontal="left" wrapText="1"/>
    </xf>
    <xf numFmtId="0" fontId="24" fillId="0" borderId="0" xfId="13" applyFont="1" applyFill="1" applyAlignment="1">
      <alignment wrapText="1"/>
    </xf>
    <xf numFmtId="0" fontId="37" fillId="4" borderId="0" xfId="13" applyFont="1" applyFill="1" applyAlignment="1"/>
    <xf numFmtId="0" fontId="2" fillId="4" borderId="0" xfId="13" applyFill="1"/>
    <xf numFmtId="0" fontId="30" fillId="4" borderId="0" xfId="13" applyFont="1" applyFill="1" applyBorder="1"/>
    <xf numFmtId="172" fontId="30" fillId="4" borderId="0" xfId="13" applyNumberFormat="1" applyFont="1" applyFill="1" applyBorder="1"/>
    <xf numFmtId="172" fontId="5" fillId="4" borderId="0" xfId="13" applyNumberFormat="1" applyFont="1" applyFill="1" applyBorder="1"/>
    <xf numFmtId="0" fontId="56" fillId="4" borderId="9" xfId="13" applyFont="1" applyFill="1" applyBorder="1"/>
    <xf numFmtId="0" fontId="5" fillId="4" borderId="10" xfId="13" applyFont="1" applyFill="1" applyBorder="1"/>
    <xf numFmtId="0" fontId="30" fillId="4" borderId="16" xfId="13" applyFont="1" applyFill="1" applyBorder="1"/>
    <xf numFmtId="0" fontId="30" fillId="4" borderId="14" xfId="13" applyFont="1" applyFill="1" applyBorder="1"/>
    <xf numFmtId="0" fontId="30" fillId="4" borderId="10" xfId="13" applyFont="1" applyFill="1" applyBorder="1"/>
    <xf numFmtId="166" fontId="5" fillId="4" borderId="0" xfId="13" applyNumberFormat="1" applyFont="1" applyFill="1"/>
    <xf numFmtId="0" fontId="2" fillId="4" borderId="1" xfId="13" applyFont="1" applyFill="1" applyBorder="1"/>
    <xf numFmtId="0" fontId="5" fillId="4" borderId="7" xfId="13" applyFont="1" applyFill="1" applyBorder="1"/>
    <xf numFmtId="0" fontId="2" fillId="4" borderId="0" xfId="13" applyFont="1" applyFill="1"/>
    <xf numFmtId="0" fontId="2" fillId="4" borderId="8" xfId="13" applyFont="1" applyFill="1" applyBorder="1"/>
    <xf numFmtId="0" fontId="2" fillId="4" borderId="0" xfId="13" applyFont="1" applyFill="1" applyBorder="1"/>
    <xf numFmtId="0" fontId="2" fillId="4" borderId="7" xfId="13" applyFont="1" applyFill="1" applyBorder="1"/>
    <xf numFmtId="0" fontId="31" fillId="4" borderId="0" xfId="13" applyFont="1" applyFill="1"/>
    <xf numFmtId="166" fontId="6" fillId="4" borderId="0" xfId="13" applyNumberFormat="1" applyFont="1" applyFill="1"/>
    <xf numFmtId="166" fontId="6" fillId="4" borderId="9" xfId="5" applyNumberFormat="1" applyFont="1" applyFill="1" applyBorder="1"/>
    <xf numFmtId="173" fontId="31" fillId="4" borderId="0" xfId="13" applyNumberFormat="1" applyFont="1" applyFill="1"/>
    <xf numFmtId="172" fontId="6" fillId="4" borderId="8" xfId="13" applyNumberFormat="1" applyFont="1" applyFill="1" applyBorder="1"/>
    <xf numFmtId="172" fontId="6" fillId="4" borderId="1" xfId="13" applyNumberFormat="1" applyFont="1" applyFill="1" applyBorder="1"/>
    <xf numFmtId="172" fontId="6" fillId="4" borderId="0" xfId="13" applyNumberFormat="1" applyFont="1" applyFill="1" applyBorder="1"/>
    <xf numFmtId="0" fontId="49" fillId="4" borderId="0" xfId="13" applyFont="1" applyFill="1"/>
    <xf numFmtId="173" fontId="30" fillId="0" borderId="0" xfId="13" applyNumberFormat="1" applyFont="1" applyFill="1"/>
    <xf numFmtId="173" fontId="30" fillId="4" borderId="0" xfId="13" applyNumberFormat="1" applyFont="1" applyFill="1"/>
    <xf numFmtId="172" fontId="5" fillId="4" borderId="8" xfId="13" applyNumberFormat="1" applyFont="1" applyFill="1" applyBorder="1"/>
    <xf numFmtId="172" fontId="5" fillId="4" borderId="1" xfId="13" applyNumberFormat="1" applyFont="1" applyFill="1" applyBorder="1"/>
    <xf numFmtId="172" fontId="5" fillId="4" borderId="13" xfId="13" applyNumberFormat="1" applyFont="1" applyFill="1" applyBorder="1"/>
    <xf numFmtId="172" fontId="5" fillId="4" borderId="11" xfId="13" applyNumberFormat="1" applyFont="1" applyFill="1" applyBorder="1"/>
    <xf numFmtId="172" fontId="5" fillId="4" borderId="0" xfId="13" applyNumberFormat="1" applyFont="1" applyFill="1"/>
    <xf numFmtId="172" fontId="5" fillId="4" borderId="12" xfId="13" applyNumberFormat="1" applyFont="1" applyFill="1" applyBorder="1"/>
    <xf numFmtId="173" fontId="30" fillId="4" borderId="0" xfId="13" applyNumberFormat="1" applyFont="1" applyFill="1" applyBorder="1"/>
    <xf numFmtId="172" fontId="5" fillId="4" borderId="9" xfId="13" applyNumberFormat="1" applyFont="1" applyFill="1" applyBorder="1"/>
    <xf numFmtId="172" fontId="5" fillId="4" borderId="10" xfId="13" applyNumberFormat="1" applyFont="1" applyFill="1" applyBorder="1"/>
    <xf numFmtId="0" fontId="35" fillId="4" borderId="0" xfId="13" applyFont="1" applyFill="1" applyBorder="1" applyAlignment="1">
      <alignment horizontal="left"/>
    </xf>
    <xf numFmtId="0" fontId="5" fillId="4" borderId="0" xfId="13" applyFont="1" applyFill="1" applyBorder="1"/>
    <xf numFmtId="9" fontId="5" fillId="4" borderId="0" xfId="13" applyNumberFormat="1" applyFont="1" applyFill="1"/>
    <xf numFmtId="0" fontId="5" fillId="4" borderId="1" xfId="13" applyFont="1" applyFill="1" applyBorder="1"/>
    <xf numFmtId="44" fontId="30" fillId="4" borderId="0" xfId="13" applyNumberFormat="1" applyFont="1" applyFill="1"/>
    <xf numFmtId="173" fontId="30" fillId="0" borderId="0" xfId="13" applyNumberFormat="1" applyFont="1"/>
    <xf numFmtId="172" fontId="5" fillId="4" borderId="7" xfId="13" applyNumberFormat="1" applyFont="1" applyFill="1" applyBorder="1"/>
    <xf numFmtId="165" fontId="31" fillId="4" borderId="0" xfId="13" applyNumberFormat="1" applyFont="1" applyFill="1"/>
    <xf numFmtId="178" fontId="31" fillId="4" borderId="0" xfId="13" applyNumberFormat="1" applyFont="1" applyFill="1"/>
    <xf numFmtId="0" fontId="57" fillId="4" borderId="1" xfId="13" applyFont="1" applyFill="1" applyBorder="1"/>
    <xf numFmtId="0" fontId="6" fillId="4" borderId="7" xfId="13" applyFont="1" applyFill="1" applyBorder="1"/>
    <xf numFmtId="0" fontId="6" fillId="4" borderId="0" xfId="13" applyFont="1" applyFill="1"/>
    <xf numFmtId="0" fontId="57" fillId="4" borderId="8" xfId="13" applyFont="1" applyFill="1" applyBorder="1"/>
    <xf numFmtId="0" fontId="57" fillId="4" borderId="0" xfId="13" applyFont="1" applyFill="1" applyBorder="1"/>
    <xf numFmtId="0" fontId="57" fillId="4" borderId="7" xfId="13" applyFont="1" applyFill="1" applyBorder="1"/>
    <xf numFmtId="0" fontId="49" fillId="4" borderId="0" xfId="13" applyFont="1" applyFill="1" applyBorder="1" applyAlignment="1">
      <alignment horizontal="left"/>
    </xf>
    <xf numFmtId="178" fontId="30" fillId="4" borderId="0" xfId="13" applyNumberFormat="1" applyFont="1" applyFill="1"/>
    <xf numFmtId="181" fontId="5" fillId="4" borderId="14" xfId="6" applyNumberFormat="1" applyFont="1" applyFill="1" applyBorder="1" applyAlignment="1">
      <alignment horizontal="right"/>
    </xf>
    <xf numFmtId="181" fontId="5" fillId="4" borderId="10" xfId="6" applyNumberFormat="1" applyFont="1" applyFill="1" applyBorder="1" applyAlignment="1">
      <alignment horizontal="right"/>
    </xf>
    <xf numFmtId="0" fontId="57" fillId="4" borderId="0" xfId="13" applyFont="1" applyFill="1"/>
    <xf numFmtId="170" fontId="5" fillId="4" borderId="1" xfId="13" applyNumberFormat="1" applyFont="1" applyFill="1" applyBorder="1"/>
    <xf numFmtId="170" fontId="5" fillId="4" borderId="7" xfId="13" applyNumberFormat="1" applyFont="1" applyFill="1" applyBorder="1"/>
    <xf numFmtId="0" fontId="32" fillId="4" borderId="8" xfId="13" applyFont="1" applyFill="1" applyBorder="1"/>
    <xf numFmtId="0" fontId="32" fillId="4" borderId="0" xfId="13" applyFont="1" applyFill="1" applyBorder="1"/>
    <xf numFmtId="0" fontId="32" fillId="4" borderId="7" xfId="13" applyFont="1" applyFill="1" applyBorder="1"/>
    <xf numFmtId="0" fontId="32" fillId="4" borderId="11" xfId="13" applyFont="1" applyFill="1" applyBorder="1"/>
    <xf numFmtId="0" fontId="32" fillId="4" borderId="12" xfId="13" applyFont="1" applyFill="1" applyBorder="1"/>
    <xf numFmtId="0" fontId="35" fillId="3" borderId="9" xfId="13" applyFont="1" applyFill="1" applyBorder="1" applyAlignment="1">
      <alignment horizontal="center"/>
    </xf>
    <xf numFmtId="0" fontId="35" fillId="3" borderId="10" xfId="13" applyFont="1" applyFill="1" applyBorder="1" applyAlignment="1">
      <alignment horizontal="center"/>
    </xf>
    <xf numFmtId="0" fontId="35" fillId="3" borderId="16" xfId="13" applyFont="1" applyFill="1" applyBorder="1" applyAlignment="1">
      <alignment horizontal="center"/>
    </xf>
    <xf numFmtId="0" fontId="35" fillId="3" borderId="14" xfId="13" applyFont="1" applyFill="1" applyBorder="1" applyAlignment="1">
      <alignment horizontal="center"/>
    </xf>
    <xf numFmtId="0" fontId="31" fillId="0" borderId="14" xfId="13" applyFont="1" applyBorder="1"/>
    <xf numFmtId="0" fontId="35" fillId="3" borderId="11" xfId="13" applyFont="1" applyFill="1" applyBorder="1" applyAlignment="1">
      <alignment horizontal="center"/>
    </xf>
    <xf numFmtId="0" fontId="30" fillId="4" borderId="0" xfId="0" applyFont="1" applyFill="1"/>
    <xf numFmtId="186" fontId="5" fillId="4" borderId="12" xfId="15" applyNumberFormat="1" applyFont="1" applyFill="1" applyBorder="1"/>
    <xf numFmtId="172" fontId="5" fillId="0" borderId="0" xfId="0" applyNumberFormat="1" applyFont="1" applyFill="1" applyBorder="1"/>
    <xf numFmtId="186" fontId="5" fillId="4" borderId="20" xfId="15" applyNumberFormat="1" applyFont="1" applyFill="1" applyBorder="1"/>
    <xf numFmtId="166" fontId="5" fillId="4" borderId="10" xfId="13" applyNumberFormat="1" applyFont="1" applyFill="1" applyBorder="1"/>
    <xf numFmtId="166" fontId="5" fillId="4" borderId="14" xfId="13" applyNumberFormat="1" applyFont="1" applyFill="1" applyBorder="1"/>
    <xf numFmtId="181" fontId="5" fillId="0" borderId="8" xfId="6" applyNumberFormat="1" applyFont="1" applyFill="1" applyBorder="1" applyAlignment="1">
      <alignment horizontal="right"/>
    </xf>
    <xf numFmtId="0" fontId="31" fillId="4" borderId="0" xfId="8" applyFont="1" applyFill="1" applyBorder="1"/>
    <xf numFmtId="0" fontId="36" fillId="0" borderId="0" xfId="13" applyFont="1" applyFill="1" applyBorder="1" applyAlignment="1">
      <alignment wrapText="1"/>
    </xf>
    <xf numFmtId="0" fontId="5" fillId="0" borderId="0" xfId="0" applyFont="1" applyFill="1" applyBorder="1"/>
    <xf numFmtId="0" fontId="5" fillId="0" borderId="8" xfId="0" applyFont="1" applyFill="1" applyBorder="1"/>
    <xf numFmtId="0" fontId="5" fillId="2" borderId="8" xfId="0" applyFont="1" applyFill="1" applyBorder="1"/>
    <xf numFmtId="172" fontId="5" fillId="0" borderId="7" xfId="1" applyNumberFormat="1" applyFont="1" applyFill="1" applyBorder="1"/>
    <xf numFmtId="172" fontId="5" fillId="0" borderId="0" xfId="1" applyNumberFormat="1" applyFont="1" applyFill="1" applyBorder="1"/>
    <xf numFmtId="7" fontId="5" fillId="0" borderId="0" xfId="2" applyNumberFormat="1" applyFont="1" applyFill="1" applyBorder="1"/>
    <xf numFmtId="43" fontId="5" fillId="0" borderId="0" xfId="1" applyNumberFormat="1" applyFont="1" applyFill="1" applyBorder="1" applyAlignment="1">
      <alignment horizontal="right"/>
    </xf>
    <xf numFmtId="43" fontId="5" fillId="0" borderId="8" xfId="0" applyNumberFormat="1" applyFont="1" applyFill="1" applyBorder="1" applyAlignment="1">
      <alignment horizontal="left"/>
    </xf>
    <xf numFmtId="0" fontId="30" fillId="4" borderId="0" xfId="0" applyFont="1" applyFill="1"/>
    <xf numFmtId="0" fontId="30" fillId="4" borderId="0" xfId="0" applyFont="1" applyFill="1"/>
    <xf numFmtId="171" fontId="6" fillId="4" borderId="0" xfId="1" applyNumberFormat="1" applyFont="1" applyFill="1" applyBorder="1" applyAlignment="1">
      <alignment horizontal="right"/>
    </xf>
    <xf numFmtId="166" fontId="6" fillId="4" borderId="8" xfId="0" applyNumberFormat="1" applyFont="1" applyFill="1" applyBorder="1" applyAlignment="1">
      <alignment horizontal="left"/>
    </xf>
    <xf numFmtId="0" fontId="35" fillId="4" borderId="7" xfId="13" applyFont="1" applyFill="1" applyBorder="1" applyAlignment="1">
      <alignment horizontal="center"/>
    </xf>
    <xf numFmtId="0" fontId="30" fillId="2" borderId="8" xfId="13" applyFont="1" applyFill="1" applyBorder="1"/>
    <xf numFmtId="0" fontId="39" fillId="0" borderId="0" xfId="0" applyFont="1" applyAlignment="1">
      <alignment horizontal="center"/>
    </xf>
    <xf numFmtId="0" fontId="40" fillId="0" borderId="0" xfId="0" applyFont="1" applyAlignment="1"/>
    <xf numFmtId="0" fontId="32" fillId="4" borderId="0" xfId="0" applyFont="1" applyFill="1" applyAlignment="1">
      <alignment horizontal="left" wrapText="1"/>
    </xf>
    <xf numFmtId="0" fontId="30" fillId="4" borderId="0" xfId="0" applyFont="1" applyFill="1"/>
    <xf numFmtId="166" fontId="30" fillId="0" borderId="0" xfId="5" applyNumberFormat="1" applyFont="1" applyFill="1"/>
    <xf numFmtId="172" fontId="6" fillId="5" borderId="0" xfId="12" applyNumberFormat="1" applyFont="1" applyFill="1" applyBorder="1"/>
    <xf numFmtId="172" fontId="6" fillId="4" borderId="0" xfId="12" applyNumberFormat="1" applyFont="1" applyFill="1" applyBorder="1"/>
    <xf numFmtId="171" fontId="30" fillId="4" borderId="8" xfId="12" applyNumberFormat="1" applyFont="1" applyFill="1" applyBorder="1"/>
    <xf numFmtId="0" fontId="30" fillId="5" borderId="8" xfId="8" applyFont="1" applyFill="1" applyBorder="1"/>
    <xf numFmtId="9" fontId="66" fillId="4" borderId="7" xfId="16" applyFont="1" applyFill="1" applyBorder="1"/>
    <xf numFmtId="9" fontId="66" fillId="4" borderId="0" xfId="16" applyFont="1" applyFill="1" applyBorder="1"/>
    <xf numFmtId="0" fontId="31" fillId="0" borderId="0" xfId="8" applyFont="1" applyFill="1" applyBorder="1"/>
    <xf numFmtId="181" fontId="6" fillId="4" borderId="19" xfId="6" applyNumberFormat="1" applyFont="1" applyFill="1" applyBorder="1" applyAlignment="1">
      <alignment horizontal="right"/>
    </xf>
    <xf numFmtId="10" fontId="30" fillId="0" borderId="0" xfId="5" applyNumberFormat="1" applyFont="1" applyFill="1"/>
    <xf numFmtId="166" fontId="2" fillId="4" borderId="0" xfId="5" applyNumberFormat="1" applyFill="1"/>
    <xf numFmtId="166" fontId="5" fillId="4" borderId="9" xfId="0" applyNumberFormat="1" applyFont="1" applyFill="1" applyBorder="1"/>
    <xf numFmtId="166" fontId="5" fillId="4" borderId="16" xfId="0" applyNumberFormat="1" applyFont="1" applyFill="1" applyBorder="1"/>
    <xf numFmtId="0" fontId="2" fillId="6" borderId="8" xfId="0" applyFont="1" applyFill="1" applyBorder="1"/>
    <xf numFmtId="171" fontId="5" fillId="0" borderId="0" xfId="1" applyNumberFormat="1" applyFont="1" applyFill="1" applyBorder="1" applyAlignment="1">
      <alignment horizontal="right"/>
    </xf>
    <xf numFmtId="166" fontId="5" fillId="0" borderId="8" xfId="0" applyNumberFormat="1" applyFont="1" applyFill="1" applyBorder="1" applyAlignment="1">
      <alignment horizontal="left"/>
    </xf>
    <xf numFmtId="171" fontId="5" fillId="0" borderId="14" xfId="1" applyNumberFormat="1" applyFont="1" applyFill="1" applyBorder="1" applyAlignment="1">
      <alignment horizontal="right"/>
    </xf>
    <xf numFmtId="172" fontId="5" fillId="0" borderId="0" xfId="1" applyNumberFormat="1" applyFont="1" applyFill="1" applyBorder="1" applyAlignment="1">
      <alignment horizontal="right"/>
    </xf>
    <xf numFmtId="172" fontId="5" fillId="0" borderId="8" xfId="0" applyNumberFormat="1" applyFont="1" applyFill="1" applyBorder="1" applyAlignment="1">
      <alignment horizontal="left"/>
    </xf>
    <xf numFmtId="186" fontId="30" fillId="0" borderId="0" xfId="13" applyNumberFormat="1" applyFont="1"/>
    <xf numFmtId="0" fontId="19" fillId="4" borderId="0" xfId="0" applyFont="1" applyFill="1" applyAlignment="1">
      <alignment wrapText="1"/>
    </xf>
    <xf numFmtId="0" fontId="25" fillId="4" borderId="0" xfId="0" applyFont="1" applyFill="1" applyAlignment="1">
      <alignment wrapText="1"/>
    </xf>
    <xf numFmtId="172" fontId="5" fillId="4" borderId="10" xfId="0" applyNumberFormat="1" applyFont="1" applyFill="1" applyBorder="1"/>
    <xf numFmtId="172" fontId="5" fillId="4" borderId="16" xfId="0" applyNumberFormat="1" applyFont="1" applyFill="1" applyBorder="1"/>
    <xf numFmtId="172" fontId="30" fillId="4" borderId="10" xfId="1" applyNumberFormat="1" applyFont="1" applyFill="1" applyBorder="1"/>
    <xf numFmtId="172" fontId="30" fillId="4" borderId="14" xfId="0" applyNumberFormat="1" applyFont="1" applyFill="1" applyBorder="1"/>
    <xf numFmtId="172" fontId="14" fillId="4" borderId="7" xfId="1" applyNumberFormat="1" applyFont="1" applyFill="1" applyBorder="1"/>
    <xf numFmtId="172" fontId="14" fillId="4" borderId="0" xfId="1" applyNumberFormat="1" applyFont="1" applyFill="1" applyBorder="1"/>
    <xf numFmtId="172" fontId="14" fillId="4" borderId="8" xfId="0" applyNumberFormat="1" applyFont="1" applyFill="1" applyBorder="1"/>
    <xf numFmtId="0" fontId="10" fillId="4" borderId="0" xfId="0" applyFont="1" applyFill="1"/>
    <xf numFmtId="172" fontId="14" fillId="4" borderId="1" xfId="1" applyNumberFormat="1" applyFont="1" applyFill="1" applyBorder="1"/>
    <xf numFmtId="172" fontId="35" fillId="4" borderId="0" xfId="1" applyNumberFormat="1" applyFont="1" applyFill="1" applyBorder="1"/>
    <xf numFmtId="172" fontId="35" fillId="4" borderId="0" xfId="0" applyNumberFormat="1" applyFont="1" applyFill="1" applyBorder="1"/>
    <xf numFmtId="181" fontId="14" fillId="4" borderId="8" xfId="6" applyNumberFormat="1" applyFont="1" applyFill="1" applyBorder="1" applyAlignment="1">
      <alignment horizontal="right"/>
    </xf>
    <xf numFmtId="172" fontId="35" fillId="4" borderId="7" xfId="1" applyNumberFormat="1" applyFont="1" applyFill="1" applyBorder="1"/>
    <xf numFmtId="0" fontId="2" fillId="2" borderId="0" xfId="0" applyFont="1" applyFill="1" applyAlignment="1">
      <alignment horizontal="left" vertical="center" wrapText="1"/>
    </xf>
    <xf numFmtId="0" fontId="2" fillId="2" borderId="0" xfId="0" applyFont="1" applyFill="1" applyAlignment="1">
      <alignment horizontal="left" wrapText="1"/>
    </xf>
    <xf numFmtId="0" fontId="30" fillId="4" borderId="0" xfId="0" applyFont="1" applyFill="1"/>
    <xf numFmtId="0" fontId="30" fillId="4" borderId="0" xfId="0" applyFont="1" applyFill="1"/>
    <xf numFmtId="181" fontId="6" fillId="7" borderId="0" xfId="6" applyNumberFormat="1" applyFont="1" applyFill="1" applyBorder="1" applyAlignment="1">
      <alignment horizontal="right"/>
    </xf>
    <xf numFmtId="181" fontId="6" fillId="7" borderId="8" xfId="6" applyNumberFormat="1" applyFont="1" applyFill="1" applyBorder="1" applyAlignment="1">
      <alignment horizontal="right"/>
    </xf>
    <xf numFmtId="0" fontId="30" fillId="4" borderId="8" xfId="8" applyFont="1" applyFill="1" applyBorder="1"/>
    <xf numFmtId="172" fontId="30" fillId="4" borderId="8" xfId="12" applyNumberFormat="1" applyFont="1" applyFill="1" applyBorder="1"/>
    <xf numFmtId="172" fontId="35" fillId="4" borderId="8" xfId="12" applyNumberFormat="1" applyFont="1" applyFill="1" applyBorder="1"/>
    <xf numFmtId="171" fontId="6" fillId="4" borderId="19" xfId="1" applyNumberFormat="1" applyFont="1" applyFill="1" applyBorder="1" applyAlignment="1">
      <alignment horizontal="right"/>
    </xf>
    <xf numFmtId="166" fontId="6" fillId="4" borderId="13" xfId="0" applyNumberFormat="1" applyFont="1" applyFill="1" applyBorder="1" applyAlignment="1">
      <alignment horizontal="left"/>
    </xf>
    <xf numFmtId="171" fontId="6" fillId="4" borderId="0" xfId="1" applyNumberFormat="1" applyFont="1" applyFill="1" applyBorder="1"/>
    <xf numFmtId="172" fontId="5" fillId="4" borderId="1" xfId="1" applyNumberFormat="1" applyFont="1" applyFill="1" applyBorder="1" applyAlignment="1">
      <alignment horizontal="center"/>
    </xf>
    <xf numFmtId="7" fontId="5" fillId="4" borderId="1" xfId="0" applyNumberFormat="1" applyFont="1" applyFill="1" applyBorder="1"/>
    <xf numFmtId="7" fontId="5" fillId="4" borderId="8" xfId="0" applyNumberFormat="1" applyFont="1" applyFill="1" applyBorder="1"/>
    <xf numFmtId="172" fontId="30" fillId="4" borderId="8" xfId="1" applyNumberFormat="1" applyFont="1" applyFill="1" applyBorder="1"/>
    <xf numFmtId="172" fontId="14" fillId="4" borderId="8" xfId="1" applyNumberFormat="1" applyFont="1" applyFill="1" applyBorder="1"/>
    <xf numFmtId="181" fontId="6" fillId="7" borderId="7" xfId="6" applyNumberFormat="1" applyFont="1" applyFill="1" applyBorder="1" applyAlignment="1">
      <alignment horizontal="right"/>
    </xf>
    <xf numFmtId="181" fontId="6" fillId="7" borderId="25" xfId="6" applyNumberFormat="1" applyFont="1" applyFill="1" applyBorder="1" applyAlignment="1">
      <alignment horizontal="right"/>
    </xf>
    <xf numFmtId="181" fontId="6" fillId="7" borderId="24" xfId="6" applyNumberFormat="1" applyFont="1" applyFill="1" applyBorder="1" applyAlignment="1">
      <alignment horizontal="right"/>
    </xf>
    <xf numFmtId="181" fontId="6" fillId="7" borderId="26" xfId="6" applyNumberFormat="1" applyFont="1" applyFill="1" applyBorder="1" applyAlignment="1">
      <alignment horizontal="right"/>
    </xf>
    <xf numFmtId="166" fontId="5" fillId="4" borderId="16" xfId="13" applyNumberFormat="1" applyFont="1" applyFill="1" applyBorder="1"/>
    <xf numFmtId="171" fontId="6" fillId="4" borderId="14" xfId="1" applyNumberFormat="1" applyFont="1" applyFill="1" applyBorder="1" applyAlignment="1">
      <alignment horizontal="right"/>
    </xf>
    <xf numFmtId="166" fontId="6" fillId="4" borderId="16" xfId="0" applyNumberFormat="1" applyFont="1" applyFill="1" applyBorder="1" applyAlignment="1">
      <alignment horizontal="left"/>
    </xf>
    <xf numFmtId="181" fontId="5" fillId="7" borderId="8" xfId="6" applyNumberFormat="1" applyFont="1" applyFill="1" applyBorder="1" applyAlignment="1">
      <alignment horizontal="right"/>
    </xf>
    <xf numFmtId="181" fontId="5" fillId="7" borderId="9" xfId="6" applyNumberFormat="1" applyFont="1" applyFill="1" applyBorder="1" applyAlignment="1">
      <alignment horizontal="right"/>
    </xf>
    <xf numFmtId="181" fontId="5" fillId="7" borderId="1" xfId="6" applyNumberFormat="1" applyFont="1" applyFill="1" applyBorder="1" applyAlignment="1">
      <alignment horizontal="right"/>
    </xf>
    <xf numFmtId="166" fontId="6" fillId="7" borderId="10" xfId="5" applyNumberFormat="1" applyFont="1" applyFill="1" applyBorder="1"/>
    <xf numFmtId="166" fontId="6" fillId="7" borderId="14" xfId="5" applyNumberFormat="1" applyFont="1" applyFill="1" applyBorder="1"/>
    <xf numFmtId="166" fontId="6" fillId="7" borderId="16" xfId="5" applyNumberFormat="1" applyFont="1" applyFill="1" applyBorder="1"/>
    <xf numFmtId="166" fontId="6" fillId="7" borderId="9" xfId="5" applyNumberFormat="1" applyFont="1" applyFill="1" applyBorder="1"/>
    <xf numFmtId="181" fontId="6" fillId="7" borderId="12" xfId="6" applyNumberFormat="1" applyFont="1" applyFill="1" applyBorder="1" applyAlignment="1">
      <alignment horizontal="right"/>
    </xf>
    <xf numFmtId="181" fontId="6" fillId="7" borderId="1" xfId="6" applyNumberFormat="1" applyFont="1" applyFill="1" applyBorder="1" applyAlignment="1">
      <alignment horizontal="right"/>
    </xf>
    <xf numFmtId="171" fontId="5" fillId="4" borderId="0" xfId="1" applyNumberFormat="1" applyFont="1" applyFill="1" applyBorder="1" applyAlignment="1">
      <alignment horizontal="right"/>
    </xf>
    <xf numFmtId="166" fontId="5" fillId="4" borderId="8" xfId="0" applyNumberFormat="1" applyFont="1" applyFill="1" applyBorder="1" applyAlignment="1">
      <alignment horizontal="left"/>
    </xf>
    <xf numFmtId="171" fontId="5" fillId="4" borderId="14" xfId="1" applyNumberFormat="1" applyFont="1" applyFill="1" applyBorder="1" applyAlignment="1">
      <alignment horizontal="right"/>
    </xf>
    <xf numFmtId="172" fontId="5" fillId="4" borderId="0" xfId="1" applyNumberFormat="1" applyFont="1" applyFill="1" applyBorder="1" applyAlignment="1">
      <alignment horizontal="right"/>
    </xf>
    <xf numFmtId="172" fontId="5" fillId="4" borderId="8" xfId="0" applyNumberFormat="1" applyFont="1" applyFill="1" applyBorder="1" applyAlignment="1">
      <alignment horizontal="left"/>
    </xf>
    <xf numFmtId="172" fontId="5" fillId="4" borderId="14" xfId="1" applyNumberFormat="1" applyFont="1" applyFill="1" applyBorder="1" applyAlignment="1">
      <alignment horizontal="right"/>
    </xf>
    <xf numFmtId="3" fontId="30" fillId="4" borderId="7" xfId="0" applyNumberFormat="1" applyFont="1" applyFill="1" applyBorder="1"/>
    <xf numFmtId="0" fontId="56" fillId="4" borderId="1" xfId="0" applyFont="1" applyFill="1" applyBorder="1"/>
    <xf numFmtId="3" fontId="30" fillId="4" borderId="0" xfId="0" applyNumberFormat="1" applyFont="1" applyFill="1" applyBorder="1"/>
    <xf numFmtId="171" fontId="14" fillId="4" borderId="7" xfId="0" applyNumberFormat="1" applyFont="1" applyFill="1" applyBorder="1"/>
    <xf numFmtId="171" fontId="14" fillId="4" borderId="0" xfId="1" applyNumberFormat="1" applyFont="1" applyFill="1" applyBorder="1"/>
    <xf numFmtId="171" fontId="14" fillId="4" borderId="8" xfId="1" applyNumberFormat="1" applyFont="1" applyFill="1" applyBorder="1"/>
    <xf numFmtId="171" fontId="14" fillId="4" borderId="0" xfId="0" applyNumberFormat="1" applyFont="1" applyFill="1" applyBorder="1"/>
    <xf numFmtId="171" fontId="14" fillId="4" borderId="1" xfId="0" applyNumberFormat="1" applyFont="1" applyFill="1" applyBorder="1"/>
    <xf numFmtId="171" fontId="14" fillId="4" borderId="10" xfId="0" applyNumberFormat="1" applyFont="1" applyFill="1" applyBorder="1"/>
    <xf numFmtId="171" fontId="14" fillId="4" borderId="14" xfId="1" applyNumberFormat="1" applyFont="1" applyFill="1" applyBorder="1"/>
    <xf numFmtId="171" fontId="14" fillId="4" borderId="16" xfId="1" applyNumberFormat="1" applyFont="1" applyFill="1" applyBorder="1"/>
    <xf numFmtId="171" fontId="14" fillId="4" borderId="9" xfId="0" applyNumberFormat="1" applyFont="1" applyFill="1" applyBorder="1"/>
    <xf numFmtId="169" fontId="35" fillId="4" borderId="7" xfId="0" applyNumberFormat="1" applyFont="1" applyFill="1" applyBorder="1"/>
    <xf numFmtId="169" fontId="35" fillId="4" borderId="0" xfId="0" applyNumberFormat="1" applyFont="1" applyFill="1" applyBorder="1"/>
    <xf numFmtId="166" fontId="35" fillId="4" borderId="8" xfId="5" applyNumberFormat="1" applyFont="1" applyFill="1" applyBorder="1" applyAlignment="1">
      <alignment horizontal="right"/>
    </xf>
    <xf numFmtId="169" fontId="35" fillId="4" borderId="10" xfId="0" applyNumberFormat="1" applyFont="1" applyFill="1" applyBorder="1"/>
    <xf numFmtId="169" fontId="35" fillId="4" borderId="14" xfId="0" applyNumberFormat="1" applyFont="1" applyFill="1" applyBorder="1"/>
    <xf numFmtId="190" fontId="35" fillId="4" borderId="14" xfId="0" applyNumberFormat="1" applyFont="1" applyFill="1" applyBorder="1"/>
    <xf numFmtId="0" fontId="30" fillId="2" borderId="12" xfId="0" applyFont="1" applyFill="1" applyBorder="1"/>
    <xf numFmtId="190" fontId="35" fillId="4" borderId="0" xfId="0" applyNumberFormat="1" applyFont="1" applyFill="1" applyBorder="1"/>
    <xf numFmtId="166" fontId="35" fillId="4" borderId="16" xfId="5" applyNumberFormat="1" applyFont="1" applyFill="1" applyBorder="1" applyAlignment="1">
      <alignment horizontal="right"/>
    </xf>
    <xf numFmtId="181" fontId="14" fillId="4" borderId="16" xfId="6" applyNumberFormat="1" applyFont="1" applyFill="1" applyBorder="1" applyAlignment="1">
      <alignment horizontal="right"/>
    </xf>
    <xf numFmtId="168" fontId="5" fillId="4" borderId="7" xfId="13" applyNumberFormat="1" applyFont="1" applyFill="1" applyBorder="1"/>
    <xf numFmtId="0" fontId="30" fillId="4" borderId="12" xfId="0" applyFont="1" applyFill="1" applyBorder="1"/>
    <xf numFmtId="0" fontId="30" fillId="4" borderId="0" xfId="0" applyFont="1" applyFill="1"/>
    <xf numFmtId="191" fontId="30" fillId="4" borderId="0" xfId="1" applyNumberFormat="1" applyFont="1" applyFill="1" applyBorder="1"/>
    <xf numFmtId="181" fontId="6" fillId="7" borderId="10" xfId="6" applyNumberFormat="1" applyFont="1" applyFill="1" applyBorder="1" applyAlignment="1">
      <alignment horizontal="right"/>
    </xf>
    <xf numFmtId="181" fontId="6" fillId="7" borderId="9" xfId="6" applyNumberFormat="1" applyFont="1" applyFill="1" applyBorder="1" applyAlignment="1">
      <alignment horizontal="right"/>
    </xf>
    <xf numFmtId="0" fontId="38" fillId="0" borderId="0" xfId="0" applyFont="1" applyFill="1" applyAlignment="1">
      <alignment wrapText="1"/>
    </xf>
    <xf numFmtId="0" fontId="30" fillId="4" borderId="0" xfId="0" applyFont="1" applyFill="1"/>
    <xf numFmtId="0" fontId="38" fillId="4" borderId="0" xfId="0" applyFont="1" applyFill="1" applyAlignment="1">
      <alignment wrapText="1"/>
    </xf>
    <xf numFmtId="0" fontId="10" fillId="0" borderId="0" xfId="0" applyFont="1"/>
    <xf numFmtId="17" fontId="5" fillId="2" borderId="16" xfId="0" quotePrefix="1" applyNumberFormat="1" applyFont="1" applyFill="1" applyBorder="1" applyAlignment="1">
      <alignment horizontal="center"/>
    </xf>
    <xf numFmtId="43" fontId="5" fillId="4" borderId="7" xfId="1" applyFont="1" applyFill="1" applyBorder="1"/>
    <xf numFmtId="43" fontId="5" fillId="4" borderId="0" xfId="1" applyFont="1" applyFill="1" applyBorder="1"/>
    <xf numFmtId="43" fontId="5" fillId="4" borderId="0" xfId="1" applyNumberFormat="1" applyFont="1" applyFill="1" applyBorder="1"/>
    <xf numFmtId="0" fontId="30" fillId="4" borderId="0" xfId="13" applyFont="1" applyFill="1" applyAlignment="1">
      <alignment wrapText="1"/>
    </xf>
    <xf numFmtId="0" fontId="30" fillId="0" borderId="0" xfId="13" applyFont="1" applyFill="1" applyBorder="1"/>
    <xf numFmtId="0" fontId="35" fillId="0" borderId="7" xfId="13" applyFont="1" applyFill="1" applyBorder="1" applyAlignment="1">
      <alignment horizontal="center"/>
    </xf>
    <xf numFmtId="0" fontId="30" fillId="0" borderId="12" xfId="13" applyFont="1" applyFill="1" applyBorder="1"/>
    <xf numFmtId="0" fontId="30" fillId="0" borderId="11" xfId="13" applyFont="1" applyFill="1" applyBorder="1"/>
    <xf numFmtId="172" fontId="5" fillId="0" borderId="0" xfId="12" applyNumberFormat="1" applyFont="1" applyFill="1" applyBorder="1"/>
    <xf numFmtId="172" fontId="5" fillId="0" borderId="8" xfId="12" applyNumberFormat="1" applyFont="1" applyFill="1" applyBorder="1"/>
    <xf numFmtId="172" fontId="5" fillId="0" borderId="7" xfId="12" applyNumberFormat="1" applyFont="1" applyFill="1" applyBorder="1"/>
    <xf numFmtId="172" fontId="30" fillId="0" borderId="7" xfId="12" applyNumberFormat="1" applyFont="1" applyFill="1" applyBorder="1"/>
    <xf numFmtId="172" fontId="5" fillId="0" borderId="1" xfId="12" applyNumberFormat="1" applyFont="1" applyFill="1" applyBorder="1"/>
    <xf numFmtId="172" fontId="5" fillId="0" borderId="14" xfId="12" applyNumberFormat="1" applyFont="1" applyFill="1" applyBorder="1"/>
    <xf numFmtId="172" fontId="5" fillId="0" borderId="16" xfId="12" applyNumberFormat="1" applyFont="1" applyFill="1" applyBorder="1"/>
    <xf numFmtId="172" fontId="5" fillId="0" borderId="10" xfId="12" applyNumberFormat="1" applyFont="1" applyFill="1" applyBorder="1"/>
    <xf numFmtId="172" fontId="30" fillId="0" borderId="10" xfId="12" applyNumberFormat="1" applyFont="1" applyFill="1" applyBorder="1"/>
    <xf numFmtId="172" fontId="5" fillId="0" borderId="9" xfId="12" applyNumberFormat="1" applyFont="1" applyFill="1" applyBorder="1"/>
    <xf numFmtId="186" fontId="5" fillId="0" borderId="1" xfId="15" applyNumberFormat="1" applyFont="1" applyFill="1" applyBorder="1"/>
    <xf numFmtId="186" fontId="5" fillId="0" borderId="9" xfId="15" applyNumberFormat="1" applyFont="1" applyFill="1" applyBorder="1"/>
    <xf numFmtId="187" fontId="5" fillId="0" borderId="1" xfId="12" applyNumberFormat="1" applyFont="1" applyFill="1" applyBorder="1"/>
    <xf numFmtId="181" fontId="68" fillId="0" borderId="1" xfId="6" applyNumberFormat="1" applyFont="1" applyFill="1" applyBorder="1" applyAlignment="1">
      <alignment horizontal="right"/>
    </xf>
    <xf numFmtId="166" fontId="6" fillId="0" borderId="1" xfId="8" applyNumberFormat="1" applyFont="1" applyFill="1" applyBorder="1"/>
    <xf numFmtId="186" fontId="5" fillId="0" borderId="22" xfId="15" applyNumberFormat="1" applyFont="1" applyFill="1" applyBorder="1"/>
    <xf numFmtId="181" fontId="68" fillId="0" borderId="27" xfId="6" applyNumberFormat="1" applyFont="1" applyFill="1" applyBorder="1" applyAlignment="1">
      <alignment horizontal="right"/>
    </xf>
    <xf numFmtId="181" fontId="6" fillId="0" borderId="1" xfId="6" applyNumberFormat="1" applyFont="1" applyFill="1" applyBorder="1" applyAlignment="1">
      <alignment horizontal="right"/>
    </xf>
    <xf numFmtId="166" fontId="5" fillId="0" borderId="1" xfId="13" applyNumberFormat="1" applyFont="1" applyFill="1" applyBorder="1"/>
    <xf numFmtId="9" fontId="6" fillId="0" borderId="1" xfId="16" applyFont="1" applyFill="1" applyBorder="1"/>
    <xf numFmtId="37" fontId="6" fillId="0" borderId="1" xfId="13" applyNumberFormat="1" applyFont="1" applyFill="1" applyBorder="1"/>
    <xf numFmtId="37" fontId="5" fillId="0" borderId="1" xfId="13" applyNumberFormat="1" applyFont="1" applyFill="1" applyBorder="1"/>
    <xf numFmtId="43" fontId="5" fillId="0" borderId="1" xfId="1" applyFont="1" applyFill="1" applyBorder="1"/>
    <xf numFmtId="9" fontId="30" fillId="0" borderId="0" xfId="5" applyNumberFormat="1" applyFont="1" applyFill="1"/>
    <xf numFmtId="9" fontId="32" fillId="0" borderId="0" xfId="5" applyFont="1"/>
    <xf numFmtId="165" fontId="30" fillId="0" borderId="0" xfId="0" applyNumberFormat="1" applyFont="1" applyFill="1" applyBorder="1"/>
    <xf numFmtId="0" fontId="30" fillId="4" borderId="0" xfId="8" quotePrefix="1" applyFont="1" applyFill="1"/>
    <xf numFmtId="186" fontId="30" fillId="4" borderId="7" xfId="12" applyNumberFormat="1" applyFont="1" applyFill="1" applyBorder="1"/>
    <xf numFmtId="181" fontId="5" fillId="7" borderId="0" xfId="6" applyNumberFormat="1" applyFont="1" applyFill="1" applyBorder="1" applyAlignment="1">
      <alignment horizontal="right"/>
    </xf>
    <xf numFmtId="172" fontId="5" fillId="6" borderId="7" xfId="12" applyNumberFormat="1" applyFont="1" applyFill="1" applyBorder="1"/>
    <xf numFmtId="181" fontId="5" fillId="4" borderId="12" xfId="6" applyNumberFormat="1" applyFont="1" applyFill="1" applyBorder="1" applyAlignment="1">
      <alignment horizontal="right"/>
    </xf>
    <xf numFmtId="181" fontId="6" fillId="7" borderId="14" xfId="6" applyNumberFormat="1" applyFont="1" applyFill="1" applyBorder="1" applyAlignment="1">
      <alignment horizontal="right"/>
    </xf>
    <xf numFmtId="189" fontId="5" fillId="4" borderId="0" xfId="0" applyNumberFormat="1" applyFont="1" applyFill="1" applyBorder="1" applyAlignment="1">
      <alignment horizontal="right"/>
    </xf>
    <xf numFmtId="189" fontId="5" fillId="4" borderId="8" xfId="0" applyNumberFormat="1" applyFont="1" applyFill="1" applyBorder="1" applyAlignment="1">
      <alignment horizontal="right"/>
    </xf>
    <xf numFmtId="181" fontId="6" fillId="5" borderId="1" xfId="6" applyNumberFormat="1" applyFont="1" applyFill="1" applyBorder="1" applyAlignment="1">
      <alignment horizontal="right"/>
    </xf>
    <xf numFmtId="0" fontId="46" fillId="4" borderId="0" xfId="0" applyFont="1" applyFill="1"/>
    <xf numFmtId="0" fontId="25" fillId="4" borderId="0" xfId="0" applyFont="1" applyFill="1" applyAlignment="1">
      <alignment horizontal="left" wrapText="1"/>
    </xf>
    <xf numFmtId="0" fontId="38" fillId="0" borderId="0" xfId="13" applyFont="1" applyFill="1" applyAlignment="1">
      <alignment horizontal="left"/>
    </xf>
    <xf numFmtId="0" fontId="19" fillId="4" borderId="0" xfId="0" applyFont="1" applyFill="1" applyAlignment="1">
      <alignment horizontal="left" wrapText="1"/>
    </xf>
    <xf numFmtId="0" fontId="19" fillId="4" borderId="0" xfId="0" applyFont="1" applyFill="1" applyAlignment="1">
      <alignment wrapText="1"/>
    </xf>
    <xf numFmtId="172" fontId="5" fillId="6" borderId="10" xfId="12" applyNumberFormat="1" applyFont="1" applyFill="1" applyBorder="1"/>
    <xf numFmtId="166" fontId="5" fillId="4" borderId="11" xfId="5" applyNumberFormat="1" applyFont="1" applyFill="1" applyBorder="1"/>
    <xf numFmtId="0" fontId="3" fillId="4" borderId="0" xfId="0" applyFont="1" applyFill="1" applyAlignment="1"/>
    <xf numFmtId="0" fontId="27" fillId="4" borderId="0" xfId="0" applyFont="1" applyFill="1"/>
    <xf numFmtId="189" fontId="5" fillId="4" borderId="7" xfId="0" applyNumberFormat="1" applyFont="1" applyFill="1" applyBorder="1" applyAlignment="1">
      <alignment horizontal="right"/>
    </xf>
    <xf numFmtId="186" fontId="32" fillId="4" borderId="0" xfId="0" applyNumberFormat="1" applyFont="1" applyFill="1"/>
    <xf numFmtId="186" fontId="32" fillId="0" borderId="0" xfId="0" applyNumberFormat="1" applyFont="1" applyFill="1"/>
    <xf numFmtId="172" fontId="32" fillId="0" borderId="0" xfId="0" applyNumberFormat="1" applyFont="1" applyFill="1"/>
    <xf numFmtId="44" fontId="60" fillId="2" borderId="0" xfId="2" applyFont="1" applyFill="1"/>
    <xf numFmtId="0" fontId="24" fillId="4" borderId="0" xfId="13" applyFont="1" applyFill="1" applyAlignment="1">
      <alignment wrapText="1"/>
    </xf>
    <xf numFmtId="0" fontId="72" fillId="0" borderId="0" xfId="0" applyFont="1"/>
    <xf numFmtId="175" fontId="5" fillId="4" borderId="1" xfId="1" applyNumberFormat="1" applyFont="1" applyFill="1" applyBorder="1" applyAlignment="1">
      <alignment horizontal="right" indent="1"/>
    </xf>
    <xf numFmtId="181" fontId="5" fillId="4" borderId="1" xfId="6" applyNumberFormat="1" applyFont="1" applyFill="1" applyBorder="1" applyAlignment="1">
      <alignment horizontal="right"/>
    </xf>
    <xf numFmtId="0" fontId="14" fillId="4" borderId="0" xfId="13" applyFont="1" applyFill="1"/>
    <xf numFmtId="181" fontId="31" fillId="4" borderId="9" xfId="6" applyNumberFormat="1" applyFont="1" applyFill="1" applyBorder="1" applyAlignment="1">
      <alignment horizontal="right"/>
    </xf>
    <xf numFmtId="0" fontId="14" fillId="4" borderId="8" xfId="13" applyFont="1" applyFill="1" applyBorder="1"/>
    <xf numFmtId="7" fontId="5" fillId="4" borderId="7" xfId="0" applyNumberFormat="1" applyFont="1" applyFill="1" applyBorder="1"/>
    <xf numFmtId="171" fontId="14" fillId="4" borderId="7" xfId="1" applyNumberFormat="1" applyFont="1" applyFill="1" applyBorder="1"/>
    <xf numFmtId="171" fontId="14" fillId="4" borderId="10" xfId="1" applyNumberFormat="1" applyFont="1" applyFill="1" applyBorder="1"/>
    <xf numFmtId="9" fontId="6" fillId="4" borderId="8" xfId="16" applyFont="1" applyFill="1" applyBorder="1" applyAlignment="1">
      <alignment horizontal="right"/>
    </xf>
    <xf numFmtId="0" fontId="14" fillId="4" borderId="0" xfId="13" applyFont="1" applyFill="1" applyBorder="1"/>
    <xf numFmtId="0" fontId="25" fillId="4" borderId="0" xfId="13" applyFont="1" applyFill="1" applyBorder="1" applyAlignment="1">
      <alignment wrapText="1"/>
    </xf>
    <xf numFmtId="0" fontId="25" fillId="4" borderId="10" xfId="13" applyFont="1" applyFill="1" applyBorder="1" applyAlignment="1">
      <alignment wrapText="1"/>
    </xf>
    <xf numFmtId="171" fontId="5" fillId="4" borderId="14" xfId="12" applyNumberFormat="1" applyFont="1" applyFill="1" applyBorder="1"/>
    <xf numFmtId="171" fontId="5" fillId="4" borderId="16" xfId="12" applyNumberFormat="1" applyFont="1" applyFill="1" applyBorder="1"/>
    <xf numFmtId="0" fontId="14" fillId="4" borderId="0" xfId="13" applyFont="1" applyFill="1" applyAlignment="1">
      <alignment horizontal="right"/>
    </xf>
    <xf numFmtId="0" fontId="5" fillId="4" borderId="0" xfId="13" applyFont="1" applyFill="1" applyAlignment="1">
      <alignment wrapText="1"/>
    </xf>
    <xf numFmtId="187" fontId="30" fillId="4" borderId="7" xfId="12" applyNumberFormat="1" applyFont="1" applyFill="1" applyBorder="1"/>
    <xf numFmtId="181" fontId="31" fillId="4" borderId="7" xfId="6" applyNumberFormat="1" applyFont="1" applyFill="1" applyBorder="1" applyAlignment="1">
      <alignment horizontal="right"/>
    </xf>
    <xf numFmtId="172" fontId="6" fillId="4" borderId="8" xfId="12" applyNumberFormat="1" applyFont="1" applyFill="1" applyBorder="1"/>
    <xf numFmtId="172" fontId="5" fillId="4" borderId="23" xfId="12" applyNumberFormat="1" applyFont="1" applyFill="1" applyBorder="1"/>
    <xf numFmtId="9" fontId="6" fillId="4" borderId="0" xfId="16" applyFont="1" applyFill="1" applyBorder="1" applyAlignment="1">
      <alignment horizontal="right"/>
    </xf>
    <xf numFmtId="181" fontId="6" fillId="4" borderId="27" xfId="6" applyNumberFormat="1" applyFont="1" applyFill="1" applyBorder="1" applyAlignment="1">
      <alignment horizontal="right"/>
    </xf>
    <xf numFmtId="9" fontId="6" fillId="4" borderId="8" xfId="16" applyFont="1" applyFill="1" applyBorder="1"/>
    <xf numFmtId="9" fontId="31" fillId="4" borderId="0" xfId="16" applyFont="1" applyFill="1"/>
    <xf numFmtId="9" fontId="31" fillId="4" borderId="7" xfId="16" applyFont="1" applyFill="1" applyBorder="1"/>
    <xf numFmtId="37" fontId="6" fillId="4" borderId="7" xfId="13" applyNumberFormat="1" applyFont="1" applyFill="1" applyBorder="1"/>
    <xf numFmtId="37" fontId="5" fillId="4" borderId="0" xfId="12" applyNumberFormat="1" applyFont="1" applyFill="1" applyBorder="1"/>
    <xf numFmtId="37" fontId="5" fillId="4" borderId="8" xfId="13" applyNumberFormat="1" applyFont="1" applyFill="1" applyBorder="1"/>
    <xf numFmtId="37" fontId="30" fillId="4" borderId="7" xfId="13" applyNumberFormat="1" applyFont="1" applyFill="1" applyBorder="1"/>
    <xf numFmtId="181" fontId="6" fillId="4" borderId="25" xfId="6" applyNumberFormat="1" applyFont="1" applyFill="1" applyBorder="1" applyAlignment="1">
      <alignment horizontal="right"/>
    </xf>
    <xf numFmtId="43" fontId="5" fillId="4" borderId="8" xfId="1" applyFont="1" applyFill="1" applyBorder="1"/>
    <xf numFmtId="0" fontId="30" fillId="4" borderId="12" xfId="13" applyFont="1" applyFill="1" applyBorder="1"/>
    <xf numFmtId="0" fontId="38" fillId="0" borderId="0" xfId="0" applyFont="1" applyFill="1" applyAlignment="1">
      <alignment wrapText="1"/>
    </xf>
    <xf numFmtId="0" fontId="21" fillId="4" borderId="0" xfId="0" applyFont="1" applyFill="1"/>
    <xf numFmtId="0" fontId="75" fillId="4" borderId="0" xfId="0" applyFont="1" applyFill="1"/>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46" fillId="2" borderId="5" xfId="0" applyFont="1" applyFill="1" applyBorder="1" applyAlignment="1">
      <alignment horizontal="center"/>
    </xf>
    <xf numFmtId="0" fontId="46" fillId="2" borderId="0" xfId="0" applyFont="1" applyFill="1" applyBorder="1" applyAlignment="1">
      <alignment horizontal="center"/>
    </xf>
    <xf numFmtId="0" fontId="46"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1" fillId="4" borderId="5" xfId="0" applyFont="1" applyFill="1" applyBorder="1" applyAlignment="1">
      <alignment horizontal="center"/>
    </xf>
    <xf numFmtId="0" fontId="21" fillId="4" borderId="0" xfId="0" applyFont="1" applyFill="1" applyBorder="1" applyAlignment="1">
      <alignment horizontal="center"/>
    </xf>
    <xf numFmtId="0" fontId="21" fillId="4" borderId="6" xfId="0" applyFont="1" applyFill="1" applyBorder="1" applyAlignment="1">
      <alignment horizontal="center"/>
    </xf>
    <xf numFmtId="0" fontId="14" fillId="4" borderId="5" xfId="0" quotePrefix="1" applyFont="1" applyFill="1" applyBorder="1" applyAlignment="1">
      <alignment horizontal="center"/>
    </xf>
    <xf numFmtId="0" fontId="14" fillId="4" borderId="0" xfId="0" applyFont="1" applyFill="1" applyBorder="1" applyAlignment="1">
      <alignment horizontal="center"/>
    </xf>
    <xf numFmtId="0" fontId="14" fillId="4" borderId="6" xfId="0" applyFont="1" applyFill="1" applyBorder="1" applyAlignment="1">
      <alignment horizontal="center"/>
    </xf>
    <xf numFmtId="0" fontId="14" fillId="4" borderId="5" xfId="0" applyFont="1" applyFill="1" applyBorder="1" applyAlignment="1">
      <alignment horizontal="center"/>
    </xf>
    <xf numFmtId="0" fontId="2" fillId="2" borderId="0" xfId="0" applyFont="1" applyFill="1" applyAlignment="1">
      <alignment horizontal="left" wrapText="1"/>
    </xf>
    <xf numFmtId="0" fontId="2" fillId="4" borderId="0" xfId="0" applyFont="1" applyFill="1" applyAlignment="1">
      <alignment horizontal="left" wrapText="1"/>
    </xf>
    <xf numFmtId="0" fontId="10" fillId="2" borderId="0" xfId="0" applyFont="1" applyFill="1" applyAlignment="1">
      <alignment horizontal="left" wrapText="1"/>
    </xf>
    <xf numFmtId="0" fontId="2" fillId="2" borderId="0" xfId="0" applyFont="1" applyFill="1" applyAlignment="1">
      <alignment horizontal="left" vertical="center" wrapText="1"/>
    </xf>
    <xf numFmtId="0" fontId="2" fillId="4" borderId="0" xfId="0" applyFont="1" applyFill="1" applyAlignment="1">
      <alignment horizontal="left" vertical="center" wrapText="1"/>
    </xf>
    <xf numFmtId="0" fontId="38" fillId="4" borderId="0" xfId="0" applyFont="1" applyFill="1" applyAlignment="1">
      <alignment horizontal="left" wrapText="1"/>
    </xf>
    <xf numFmtId="0" fontId="24" fillId="0" borderId="0" xfId="0" applyFont="1" applyAlignment="1">
      <alignment horizontal="left" wrapText="1"/>
    </xf>
    <xf numFmtId="0" fontId="47" fillId="0" borderId="0" xfId="0" applyFont="1" applyAlignment="1">
      <alignment horizontal="center"/>
    </xf>
    <xf numFmtId="0" fontId="39" fillId="0" borderId="0" xfId="0" applyFont="1" applyAlignment="1">
      <alignment horizontal="center"/>
    </xf>
    <xf numFmtId="0" fontId="25" fillId="4" borderId="0" xfId="0" applyFont="1" applyFill="1" applyAlignment="1">
      <alignment horizontal="left"/>
    </xf>
    <xf numFmtId="0" fontId="25" fillId="4" borderId="0" xfId="0" applyFont="1" applyFill="1" applyAlignment="1">
      <alignment horizontal="left" wrapText="1"/>
    </xf>
    <xf numFmtId="0" fontId="24" fillId="4" borderId="0" xfId="0" applyFont="1" applyFill="1" applyAlignment="1">
      <alignment horizontal="left" wrapText="1"/>
    </xf>
    <xf numFmtId="0" fontId="35" fillId="3" borderId="12" xfId="0" applyFont="1" applyFill="1" applyBorder="1" applyAlignment="1">
      <alignment horizontal="center"/>
    </xf>
    <xf numFmtId="0" fontId="35" fillId="3" borderId="19" xfId="0" applyFont="1" applyFill="1" applyBorder="1" applyAlignment="1">
      <alignment horizontal="center"/>
    </xf>
    <xf numFmtId="0" fontId="35" fillId="3" borderId="13" xfId="0" applyFont="1" applyFill="1" applyBorder="1" applyAlignment="1">
      <alignment horizontal="center"/>
    </xf>
    <xf numFmtId="0" fontId="32" fillId="0" borderId="0" xfId="0" applyFont="1" applyAlignment="1"/>
    <xf numFmtId="0" fontId="40" fillId="0" borderId="0" xfId="0" applyFont="1" applyAlignment="1"/>
    <xf numFmtId="0" fontId="24" fillId="0" borderId="0" xfId="0" applyFont="1" applyFill="1" applyAlignment="1">
      <alignment horizontal="left" wrapText="1"/>
    </xf>
    <xf numFmtId="0" fontId="25" fillId="0" borderId="0" xfId="0" applyFont="1" applyFill="1" applyAlignment="1">
      <alignment horizontal="left" wrapText="1"/>
    </xf>
    <xf numFmtId="0" fontId="47" fillId="0" borderId="0" xfId="13" applyFont="1" applyAlignment="1">
      <alignment horizontal="center"/>
    </xf>
    <xf numFmtId="0" fontId="32" fillId="0" borderId="0" xfId="13" applyFont="1" applyAlignment="1"/>
    <xf numFmtId="0" fontId="39" fillId="0" borderId="0" xfId="13" applyFont="1" applyAlignment="1">
      <alignment horizontal="center"/>
    </xf>
    <xf numFmtId="0" fontId="40" fillId="0" borderId="0" xfId="13" applyFont="1" applyAlignment="1"/>
    <xf numFmtId="0" fontId="24" fillId="4" borderId="0" xfId="13" applyFont="1" applyFill="1" applyAlignment="1">
      <alignment horizontal="left" wrapText="1"/>
    </xf>
    <xf numFmtId="0" fontId="25" fillId="4" borderId="0" xfId="13" applyFont="1" applyFill="1" applyAlignment="1">
      <alignment horizontal="left" wrapText="1"/>
    </xf>
    <xf numFmtId="0" fontId="35" fillId="3" borderId="12" xfId="13" applyFont="1" applyFill="1" applyBorder="1" applyAlignment="1">
      <alignment horizontal="center"/>
    </xf>
    <xf numFmtId="0" fontId="35" fillId="3" borderId="19" xfId="13" applyFont="1" applyFill="1" applyBorder="1" applyAlignment="1">
      <alignment horizontal="center"/>
    </xf>
    <xf numFmtId="0" fontId="35" fillId="3" borderId="13" xfId="13" applyFont="1" applyFill="1" applyBorder="1" applyAlignment="1">
      <alignment horizontal="center"/>
    </xf>
    <xf numFmtId="0" fontId="39" fillId="4" borderId="0" xfId="0" applyFont="1" applyFill="1" applyAlignment="1">
      <alignment horizontal="center"/>
    </xf>
    <xf numFmtId="0" fontId="24" fillId="4" borderId="0" xfId="0" applyFont="1" applyFill="1" applyAlignment="1">
      <alignment horizontal="left"/>
    </xf>
    <xf numFmtId="0" fontId="30" fillId="4" borderId="0" xfId="13" applyFont="1" applyFill="1" applyAlignment="1">
      <alignment horizontal="center" wrapText="1"/>
    </xf>
    <xf numFmtId="0" fontId="38" fillId="0" borderId="0" xfId="13" applyFont="1" applyFill="1" applyAlignment="1">
      <alignment horizontal="left" wrapText="1"/>
    </xf>
    <xf numFmtId="0" fontId="47" fillId="0" borderId="0" xfId="13" applyFont="1" applyFill="1" applyAlignment="1">
      <alignment horizontal="center"/>
    </xf>
    <xf numFmtId="0" fontId="39" fillId="4" borderId="0" xfId="13" applyFont="1" applyFill="1" applyAlignment="1">
      <alignment horizontal="center"/>
    </xf>
    <xf numFmtId="0" fontId="23" fillId="0" borderId="0" xfId="13" applyFont="1" applyFill="1" applyAlignment="1">
      <alignment horizontal="left"/>
    </xf>
    <xf numFmtId="0" fontId="38" fillId="0" borderId="0" xfId="13" applyFont="1" applyFill="1" applyAlignment="1">
      <alignment horizontal="left"/>
    </xf>
    <xf numFmtId="0" fontId="24" fillId="0" borderId="0" xfId="13" applyFont="1" applyFill="1" applyAlignment="1">
      <alignment horizontal="left"/>
    </xf>
    <xf numFmtId="0" fontId="38" fillId="2" borderId="0" xfId="0" applyFont="1" applyFill="1" applyAlignment="1">
      <alignment horizontal="left" wrapText="1"/>
    </xf>
    <xf numFmtId="0" fontId="36" fillId="4" borderId="0" xfId="0" applyFont="1" applyFill="1" applyAlignment="1">
      <alignment horizontal="left" wrapText="1"/>
    </xf>
    <xf numFmtId="0" fontId="24" fillId="4" borderId="0" xfId="0" applyFont="1" applyFill="1" applyAlignment="1">
      <alignment horizontal="left" vertical="center" wrapText="1"/>
    </xf>
    <xf numFmtId="0" fontId="38" fillId="0" borderId="0" xfId="0" applyFont="1" applyFill="1" applyAlignment="1">
      <alignment horizontal="left" wrapText="1"/>
    </xf>
    <xf numFmtId="0" fontId="35" fillId="3" borderId="12" xfId="0" applyFont="1" applyFill="1" applyBorder="1" applyAlignment="1">
      <alignment horizontal="center" wrapText="1"/>
    </xf>
    <xf numFmtId="0" fontId="35" fillId="3" borderId="19" xfId="0" applyFont="1" applyFill="1" applyBorder="1" applyAlignment="1">
      <alignment horizontal="center" wrapText="1"/>
    </xf>
    <xf numFmtId="0" fontId="35" fillId="3" borderId="13" xfId="0" applyFont="1" applyFill="1" applyBorder="1" applyAlignment="1">
      <alignment horizontal="center" wrapText="1"/>
    </xf>
    <xf numFmtId="0" fontId="63" fillId="0" borderId="0" xfId="13" applyFont="1" applyFill="1" applyAlignment="1">
      <alignment horizontal="center"/>
    </xf>
    <xf numFmtId="0" fontId="24" fillId="4" borderId="0" xfId="13" applyFont="1" applyFill="1" applyAlignment="1">
      <alignment horizontal="left"/>
    </xf>
    <xf numFmtId="0" fontId="19" fillId="4" borderId="0" xfId="0" applyFont="1" applyFill="1" applyAlignment="1">
      <alignment horizontal="left" vertical="top" wrapText="1"/>
    </xf>
    <xf numFmtId="0" fontId="19" fillId="4" borderId="0" xfId="0" applyFont="1" applyFill="1" applyAlignment="1">
      <alignment wrapText="1"/>
    </xf>
    <xf numFmtId="0" fontId="19" fillId="4" borderId="0" xfId="0" applyFont="1" applyFill="1" applyAlignment="1">
      <alignment horizontal="left" wrapText="1"/>
    </xf>
    <xf numFmtId="0" fontId="29" fillId="4" borderId="0" xfId="0" applyFont="1" applyFill="1" applyAlignment="1">
      <alignment wrapText="1"/>
    </xf>
    <xf numFmtId="0" fontId="44" fillId="4" borderId="0" xfId="0" applyFont="1" applyFill="1" applyAlignment="1">
      <alignment horizontal="left" wrapText="1"/>
    </xf>
    <xf numFmtId="0" fontId="32" fillId="4" borderId="0" xfId="0" applyFont="1" applyFill="1" applyAlignment="1">
      <alignment horizontal="left" wrapText="1"/>
    </xf>
    <xf numFmtId="0" fontId="2" fillId="4" borderId="0" xfId="0" applyFont="1" applyFill="1" applyAlignment="1">
      <alignment horizontal="left" vertical="top" wrapText="1"/>
    </xf>
    <xf numFmtId="0" fontId="71" fillId="4" borderId="0" xfId="0" applyFont="1" applyFill="1" applyAlignment="1">
      <alignment horizontal="left" vertical="top" wrapText="1"/>
    </xf>
  </cellXfs>
  <cellStyles count="17">
    <cellStyle name="% 2" xfId="10"/>
    <cellStyle name="Comma" xfId="1" builtinId="3"/>
    <cellStyle name="Comma 10" xfId="12"/>
    <cellStyle name="Comma 2" xfId="11"/>
    <cellStyle name="Comma 3" xfId="15"/>
    <cellStyle name="Currency" xfId="2" builtinId="4"/>
    <cellStyle name="Currency 2" xfId="9"/>
    <cellStyle name="Euro" xfId="3"/>
    <cellStyle name="Hyperlink" xfId="4" builtinId="8"/>
    <cellStyle name="Normal" xfId="0" builtinId="0"/>
    <cellStyle name="Normal 10" xfId="13"/>
    <cellStyle name="Normal 2" xfId="8"/>
    <cellStyle name="Normal 3" xfId="14"/>
    <cellStyle name="Percent" xfId="5" builtinId="5"/>
    <cellStyle name="Percent 10" xfId="16"/>
    <cellStyle name="Percent 2" xfId="6"/>
    <cellStyle name="Percent 3" xfId="7"/>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681318</xdr:colOff>
      <xdr:row>46</xdr:row>
      <xdr:rowOff>170329</xdr:rowOff>
    </xdr:from>
    <xdr:to>
      <xdr:col>10</xdr:col>
      <xdr:colOff>118783</xdr:colOff>
      <xdr:row>63</xdr:row>
      <xdr:rowOff>94129</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318" y="10121153"/>
          <a:ext cx="12911418" cy="3957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45</xdr:row>
      <xdr:rowOff>12700</xdr:rowOff>
    </xdr:from>
    <xdr:to>
      <xdr:col>13</xdr:col>
      <xdr:colOff>492760</xdr:colOff>
      <xdr:row>62</xdr:row>
      <xdr:rowOff>60960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52000"/>
          <a:ext cx="15758160" cy="3896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2122714</xdr:colOff>
      <xdr:row>66</xdr:row>
      <xdr:rowOff>87086</xdr:rowOff>
    </xdr:from>
    <xdr:to>
      <xdr:col>9</xdr:col>
      <xdr:colOff>231865</xdr:colOff>
      <xdr:row>85</xdr:row>
      <xdr:rowOff>209005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2714" y="10700657"/>
          <a:ext cx="9245237" cy="43346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32658</xdr:colOff>
      <xdr:row>67</xdr:row>
      <xdr:rowOff>97972</xdr:rowOff>
    </xdr:from>
    <xdr:to>
      <xdr:col>13</xdr:col>
      <xdr:colOff>56607</xdr:colOff>
      <xdr:row>83</xdr:row>
      <xdr:rowOff>120832</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13879286"/>
          <a:ext cx="14272260" cy="383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812800</xdr:colOff>
      <xdr:row>48</xdr:row>
      <xdr:rowOff>0</xdr:rowOff>
    </xdr:from>
    <xdr:to>
      <xdr:col>9</xdr:col>
      <xdr:colOff>375920</xdr:colOff>
      <xdr:row>65</xdr:row>
      <xdr:rowOff>81280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9804400"/>
          <a:ext cx="11714480" cy="393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1045029</xdr:colOff>
      <xdr:row>47</xdr:row>
      <xdr:rowOff>195942</xdr:rowOff>
    </xdr:from>
    <xdr:to>
      <xdr:col>11</xdr:col>
      <xdr:colOff>453935</xdr:colOff>
      <xdr:row>65</xdr:row>
      <xdr:rowOff>228599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029" y="11005456"/>
          <a:ext cx="13451477" cy="4430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325120</xdr:colOff>
      <xdr:row>54</xdr:row>
      <xdr:rowOff>172720</xdr:rowOff>
    </xdr:from>
    <xdr:to>
      <xdr:col>11</xdr:col>
      <xdr:colOff>706120</xdr:colOff>
      <xdr:row>71</xdr:row>
      <xdr:rowOff>55880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120" y="11115040"/>
          <a:ext cx="12390120" cy="3703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10886</xdr:colOff>
      <xdr:row>53</xdr:row>
      <xdr:rowOff>87087</xdr:rowOff>
    </xdr:from>
    <xdr:to>
      <xdr:col>12</xdr:col>
      <xdr:colOff>1098082</xdr:colOff>
      <xdr:row>69</xdr:row>
      <xdr:rowOff>119744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6" y="12072258"/>
          <a:ext cx="14846739" cy="3668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489857</xdr:colOff>
      <xdr:row>48</xdr:row>
      <xdr:rowOff>54429</xdr:rowOff>
    </xdr:from>
    <xdr:to>
      <xdr:col>8</xdr:col>
      <xdr:colOff>66402</xdr:colOff>
      <xdr:row>65</xdr:row>
      <xdr:rowOff>161109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857" y="9165772"/>
          <a:ext cx="11060974" cy="4232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898827\Downloads\Restructure%20Full%20Monty%20-%202019-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ads\data\Users\T898827\Downloads\Restructure%20Full%20Monty%20-%202019-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M."/>
      <sheetName val="Wholesale"/>
      <sheetName val="AIN (SSI)"/>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Primeline"/>
      <sheetName val="Internet Call Dir. (SSI)"/>
      <sheetName val="Capital"/>
      <sheetName val="Depreciation"/>
      <sheetName val="M_O_M_"/>
      <sheetName val="AIN _SSI_"/>
      <sheetName val="IT Outage"/>
      <sheetName val=""/>
      <sheetName val="1999 Budget Model"/>
      <sheetName val="1999%20Budget%20Model.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refreshError="1"/>
      <sheetData sheetId="1" refreshError="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mpany"/>
      <sheetName val="Wireline"/>
      <sheetName val="Wireless"/>
      <sheetName val="Foreign Provisions"/>
      <sheetName val="555140 costs"/>
      <sheetName val="555141 costs"/>
      <sheetName val="555142 Restr-like (labour)"/>
      <sheetName val="555143 Restr-like (non-labour)"/>
      <sheetName val="599950 IFRS 15 Restr-like N-Lab"/>
    </sheetNames>
    <sheetDataSet>
      <sheetData sheetId="0"/>
      <sheetData sheetId="1">
        <row r="7">
          <cell r="W7">
            <v>3</v>
          </cell>
        </row>
      </sheetData>
      <sheetData sheetId="2">
        <row r="7">
          <cell r="W7">
            <v>1</v>
          </cell>
        </row>
      </sheetData>
      <sheetData sheetId="3">
        <row r="30">
          <cell r="AC30">
            <v>90928.75</v>
          </cell>
        </row>
      </sheetData>
      <sheetData sheetId="4">
        <row r="39">
          <cell r="P39">
            <v>63194118.519999996</v>
          </cell>
        </row>
      </sheetData>
      <sheetData sheetId="5">
        <row r="39">
          <cell r="P39">
            <v>30766642.48</v>
          </cell>
        </row>
      </sheetData>
      <sheetData sheetId="6">
        <row r="23">
          <cell r="P23">
            <v>5526494.6800000006</v>
          </cell>
        </row>
      </sheetData>
      <sheetData sheetId="7">
        <row r="23">
          <cell r="P23">
            <v>34743747.140000008</v>
          </cell>
        </row>
      </sheetData>
      <sheetData sheetId="8">
        <row r="19">
          <cell r="P19">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mpany"/>
      <sheetName val="Wireline"/>
      <sheetName val="Wireless"/>
      <sheetName val="Foreign Provisions"/>
      <sheetName val="555140 costs"/>
      <sheetName val="555141 costs"/>
      <sheetName val="555142 Restr-like (labour)"/>
      <sheetName val="555143 Restr-like (non-labour)"/>
      <sheetName val="599950 IFRS 15 Restr-like N-Lab"/>
    </sheetNames>
    <sheetDataSet>
      <sheetData sheetId="0"/>
      <sheetData sheetId="1">
        <row r="7">
          <cell r="W7">
            <v>3</v>
          </cell>
        </row>
      </sheetData>
      <sheetData sheetId="2">
        <row r="7">
          <cell r="W7">
            <v>1</v>
          </cell>
        </row>
      </sheetData>
      <sheetData sheetId="3">
        <row r="30">
          <cell r="AC30">
            <v>90928.75</v>
          </cell>
        </row>
      </sheetData>
      <sheetData sheetId="4">
        <row r="39">
          <cell r="P39">
            <v>63194118.519999996</v>
          </cell>
        </row>
      </sheetData>
      <sheetData sheetId="5">
        <row r="39">
          <cell r="P39">
            <v>30766642.48</v>
          </cell>
        </row>
      </sheetData>
      <sheetData sheetId="6">
        <row r="23">
          <cell r="P23">
            <v>5526494.6800000006</v>
          </cell>
        </row>
      </sheetData>
      <sheetData sheetId="7">
        <row r="23">
          <cell r="P23">
            <v>34743747.140000008</v>
          </cell>
        </row>
      </sheetData>
      <sheetData sheetId="8">
        <row r="19">
          <cell r="P19">
            <v>0</v>
          </cell>
        </row>
      </sheetData>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9"/>
  <sheetViews>
    <sheetView tabSelected="1" zoomScaleNormal="100" workbookViewId="0"/>
  </sheetViews>
  <sheetFormatPr defaultColWidth="9.08984375" defaultRowHeight="12.5" x14ac:dyDescent="0.25"/>
  <cols>
    <col min="1" max="1" width="3.6328125" style="4" customWidth="1"/>
    <col min="2" max="2" width="45.90625" style="4" customWidth="1"/>
    <col min="3" max="3" width="8.453125" style="4" customWidth="1"/>
    <col min="4" max="4" width="69.6328125" style="4" customWidth="1"/>
    <col min="5" max="5" width="7.54296875" style="4" customWidth="1"/>
    <col min="6" max="6" width="3.6328125" style="4" customWidth="1"/>
    <col min="7" max="16384" width="9.08984375" style="4"/>
  </cols>
  <sheetData>
    <row r="1" spans="1:7" ht="13.5" thickTop="1" x14ac:dyDescent="0.3">
      <c r="A1" s="9"/>
      <c r="B1" s="10"/>
      <c r="C1" s="10"/>
      <c r="D1" s="11" t="s">
        <v>1</v>
      </c>
      <c r="E1" s="10"/>
      <c r="F1" s="12"/>
      <c r="G1" s="4" t="s">
        <v>1</v>
      </c>
    </row>
    <row r="2" spans="1:7" ht="13" x14ac:dyDescent="0.3">
      <c r="A2" s="13"/>
      <c r="B2" s="5"/>
      <c r="C2" s="5"/>
      <c r="D2" s="5"/>
      <c r="E2" s="14" t="s">
        <v>1</v>
      </c>
      <c r="F2" s="15"/>
    </row>
    <row r="3" spans="1:7" x14ac:dyDescent="0.25">
      <c r="A3" s="13"/>
      <c r="B3" s="5"/>
      <c r="C3" s="5"/>
      <c r="D3" s="5"/>
      <c r="E3" s="5"/>
      <c r="F3" s="15"/>
    </row>
    <row r="4" spans="1:7" x14ac:dyDescent="0.25">
      <c r="A4" s="13"/>
      <c r="B4" s="5"/>
      <c r="C4" s="5"/>
      <c r="D4" s="5"/>
      <c r="E4" s="5"/>
      <c r="F4" s="15"/>
    </row>
    <row r="5" spans="1:7" x14ac:dyDescent="0.25">
      <c r="A5" s="13"/>
      <c r="B5" s="5"/>
      <c r="C5" s="5"/>
      <c r="D5" s="5"/>
      <c r="E5" s="5"/>
      <c r="F5" s="15"/>
    </row>
    <row r="6" spans="1:7" x14ac:dyDescent="0.25">
      <c r="A6" s="13"/>
      <c r="B6" s="5"/>
      <c r="C6" s="5"/>
      <c r="D6" s="5"/>
      <c r="E6" s="5"/>
      <c r="F6" s="15"/>
    </row>
    <row r="7" spans="1:7" ht="13" x14ac:dyDescent="0.3">
      <c r="A7" s="13"/>
      <c r="B7" s="5"/>
      <c r="C7" s="5"/>
      <c r="D7" s="14"/>
      <c r="E7" s="5"/>
      <c r="F7" s="15"/>
    </row>
    <row r="8" spans="1:7" x14ac:dyDescent="0.25">
      <c r="A8" s="13"/>
      <c r="B8" s="5"/>
      <c r="C8" s="5"/>
      <c r="D8" s="5"/>
      <c r="E8" s="5"/>
      <c r="F8" s="15"/>
    </row>
    <row r="9" spans="1:7" ht="13" x14ac:dyDescent="0.3">
      <c r="A9" s="13"/>
      <c r="B9" s="5"/>
      <c r="C9" s="5"/>
      <c r="D9" s="16"/>
      <c r="E9" s="5"/>
      <c r="F9" s="15"/>
    </row>
    <row r="10" spans="1:7" ht="13" x14ac:dyDescent="0.3">
      <c r="A10" s="13"/>
      <c r="B10" s="17"/>
      <c r="C10" s="5"/>
      <c r="D10" s="17"/>
      <c r="E10" s="5"/>
      <c r="F10" s="15"/>
    </row>
    <row r="11" spans="1:7" x14ac:dyDescent="0.25">
      <c r="A11" s="13"/>
      <c r="B11" s="5"/>
      <c r="C11" s="5"/>
      <c r="D11" s="5"/>
      <c r="E11" s="5"/>
      <c r="F11" s="15"/>
    </row>
    <row r="12" spans="1:7" x14ac:dyDescent="0.25">
      <c r="A12" s="13"/>
      <c r="B12" s="5"/>
      <c r="C12" s="5"/>
      <c r="D12" s="5"/>
      <c r="E12" s="5"/>
      <c r="F12" s="15"/>
    </row>
    <row r="13" spans="1:7" x14ac:dyDescent="0.25">
      <c r="A13" s="13"/>
      <c r="B13" s="5"/>
      <c r="C13" s="5"/>
      <c r="D13" s="5"/>
      <c r="E13" s="5"/>
      <c r="F13" s="15"/>
    </row>
    <row r="14" spans="1:7" ht="39" customHeight="1" x14ac:dyDescent="0.65">
      <c r="A14" s="866" t="s">
        <v>8</v>
      </c>
      <c r="B14" s="867"/>
      <c r="C14" s="867"/>
      <c r="D14" s="867"/>
      <c r="E14" s="867"/>
      <c r="F14" s="868"/>
    </row>
    <row r="15" spans="1:7" ht="29.5" x14ac:dyDescent="0.55000000000000004">
      <c r="A15" s="18"/>
      <c r="B15" s="19"/>
      <c r="C15" s="19"/>
      <c r="D15" s="5"/>
      <c r="E15" s="5"/>
      <c r="F15" s="15"/>
    </row>
    <row r="16" spans="1:7" ht="29.5" x14ac:dyDescent="0.55000000000000004">
      <c r="A16" s="18"/>
      <c r="B16" s="19"/>
      <c r="C16" s="19"/>
      <c r="D16" s="5"/>
      <c r="E16" s="5"/>
      <c r="F16" s="15"/>
    </row>
    <row r="17" spans="1:6" ht="32.5" x14ac:dyDescent="0.65">
      <c r="A17" s="860" t="s">
        <v>166</v>
      </c>
      <c r="B17" s="861"/>
      <c r="C17" s="861"/>
      <c r="D17" s="861"/>
      <c r="E17" s="861"/>
      <c r="F17" s="862"/>
    </row>
    <row r="18" spans="1:6" ht="9.75" customHeight="1" x14ac:dyDescent="0.55000000000000004">
      <c r="A18" s="20"/>
      <c r="B18" s="21"/>
      <c r="C18" s="21"/>
      <c r="D18" s="5"/>
      <c r="E18" s="5"/>
      <c r="F18" s="15"/>
    </row>
    <row r="19" spans="1:6" ht="32.5" x14ac:dyDescent="0.65">
      <c r="A19" s="860" t="s">
        <v>9</v>
      </c>
      <c r="B19" s="861"/>
      <c r="C19" s="861"/>
      <c r="D19" s="861"/>
      <c r="E19" s="861"/>
      <c r="F19" s="862"/>
    </row>
    <row r="20" spans="1:6" ht="9.75" customHeight="1" x14ac:dyDescent="0.55000000000000004">
      <c r="A20" s="20"/>
      <c r="B20" s="21"/>
      <c r="C20" s="21"/>
      <c r="D20" s="5"/>
      <c r="E20" s="5"/>
      <c r="F20" s="15"/>
    </row>
    <row r="21" spans="1:6" ht="25" x14ac:dyDescent="0.5">
      <c r="A21" s="857" t="s">
        <v>17</v>
      </c>
      <c r="B21" s="858"/>
      <c r="C21" s="858"/>
      <c r="D21" s="858"/>
      <c r="E21" s="858"/>
      <c r="F21" s="859"/>
    </row>
    <row r="22" spans="1:6" x14ac:dyDescent="0.25">
      <c r="A22" s="13"/>
      <c r="B22" s="5"/>
      <c r="C22" s="5"/>
      <c r="D22" s="5"/>
      <c r="E22" s="5"/>
      <c r="F22" s="15"/>
    </row>
    <row r="23" spans="1:6" x14ac:dyDescent="0.25">
      <c r="A23" s="13"/>
      <c r="B23" s="5"/>
      <c r="C23" s="5"/>
      <c r="D23" s="5"/>
      <c r="E23" s="5"/>
      <c r="F23" s="15"/>
    </row>
    <row r="24" spans="1:6" x14ac:dyDescent="0.25">
      <c r="A24" s="13"/>
      <c r="B24" s="5"/>
      <c r="C24" s="5"/>
      <c r="D24" s="5"/>
      <c r="E24" s="5"/>
      <c r="F24" s="15"/>
    </row>
    <row r="25" spans="1:6" x14ac:dyDescent="0.25">
      <c r="A25" s="13"/>
      <c r="B25" s="5"/>
      <c r="C25" s="5"/>
      <c r="D25" s="5"/>
      <c r="E25" s="5"/>
      <c r="F25" s="15"/>
    </row>
    <row r="26" spans="1:6" ht="18" x14ac:dyDescent="0.4">
      <c r="A26" s="869" t="s">
        <v>31</v>
      </c>
      <c r="B26" s="870"/>
      <c r="C26" s="870"/>
      <c r="D26" s="870"/>
      <c r="E26" s="870"/>
      <c r="F26" s="871"/>
    </row>
    <row r="27" spans="1:6" ht="18" x14ac:dyDescent="0.4">
      <c r="A27" s="869" t="s">
        <v>32</v>
      </c>
      <c r="B27" s="870"/>
      <c r="C27" s="870"/>
      <c r="D27" s="870"/>
      <c r="E27" s="870"/>
      <c r="F27" s="871"/>
    </row>
    <row r="28" spans="1:6" ht="18" x14ac:dyDescent="0.4">
      <c r="A28" s="869" t="s">
        <v>33</v>
      </c>
      <c r="B28" s="870"/>
      <c r="C28" s="870"/>
      <c r="D28" s="870"/>
      <c r="E28" s="870"/>
      <c r="F28" s="871"/>
    </row>
    <row r="29" spans="1:6" ht="15.5" x14ac:dyDescent="0.35">
      <c r="A29" s="875"/>
      <c r="B29" s="873"/>
      <c r="C29" s="873"/>
      <c r="D29" s="873"/>
      <c r="E29" s="873"/>
      <c r="F29" s="874"/>
    </row>
    <row r="30" spans="1:6" s="35" customFormat="1" ht="15.5" x14ac:dyDescent="0.35">
      <c r="A30" s="872"/>
      <c r="B30" s="873"/>
      <c r="C30" s="873"/>
      <c r="D30" s="873"/>
      <c r="E30" s="873"/>
      <c r="F30" s="874"/>
    </row>
    <row r="31" spans="1:6" ht="15.5" x14ac:dyDescent="0.35">
      <c r="A31" s="875"/>
      <c r="B31" s="873"/>
      <c r="C31" s="873"/>
      <c r="D31" s="873"/>
      <c r="E31" s="873"/>
      <c r="F31" s="874"/>
    </row>
    <row r="32" spans="1:6" x14ac:dyDescent="0.25">
      <c r="A32" s="13"/>
      <c r="B32" s="5"/>
      <c r="C32" s="5"/>
      <c r="D32" s="5"/>
      <c r="E32" s="5"/>
      <c r="F32" s="15"/>
    </row>
    <row r="33" spans="1:17" x14ac:dyDescent="0.25">
      <c r="A33" s="13"/>
      <c r="B33" s="5"/>
      <c r="C33" s="5"/>
      <c r="D33" s="5"/>
      <c r="E33" s="5"/>
      <c r="F33" s="15"/>
    </row>
    <row r="34" spans="1:17" ht="12.75" customHeight="1" x14ac:dyDescent="0.4">
      <c r="A34" s="147"/>
      <c r="B34" s="148"/>
      <c r="C34" s="148"/>
      <c r="D34" s="148"/>
      <c r="E34" s="148"/>
      <c r="F34" s="149"/>
    </row>
    <row r="35" spans="1:17" ht="15.5" x14ac:dyDescent="0.35">
      <c r="A35" s="863"/>
      <c r="B35" s="864"/>
      <c r="C35" s="864"/>
      <c r="D35" s="864"/>
      <c r="E35" s="864"/>
      <c r="F35" s="865"/>
    </row>
    <row r="36" spans="1:17" x14ac:dyDescent="0.25">
      <c r="A36" s="13"/>
      <c r="B36" s="5"/>
      <c r="C36" s="5"/>
      <c r="D36" s="5"/>
      <c r="E36" s="5"/>
      <c r="F36" s="15"/>
    </row>
    <row r="37" spans="1:17" x14ac:dyDescent="0.25">
      <c r="A37" s="13"/>
      <c r="B37" s="5"/>
      <c r="C37" s="5"/>
      <c r="D37" s="5"/>
      <c r="E37" s="5"/>
      <c r="F37" s="15"/>
    </row>
    <row r="38" spans="1:17" x14ac:dyDescent="0.25">
      <c r="A38" s="13"/>
      <c r="B38" s="5"/>
      <c r="C38" s="5"/>
      <c r="D38" s="5"/>
      <c r="E38" s="5"/>
      <c r="F38" s="15"/>
    </row>
    <row r="39" spans="1:17" x14ac:dyDescent="0.25">
      <c r="A39" s="13"/>
      <c r="B39" s="5"/>
      <c r="C39" s="5"/>
      <c r="D39" s="5"/>
      <c r="E39" s="5"/>
      <c r="F39" s="15"/>
    </row>
    <row r="40" spans="1:17" x14ac:dyDescent="0.25">
      <c r="A40" s="13"/>
      <c r="B40" s="5"/>
      <c r="C40" s="5"/>
      <c r="D40" s="5"/>
      <c r="E40" s="5"/>
      <c r="F40" s="15"/>
    </row>
    <row r="41" spans="1:17" x14ac:dyDescent="0.25">
      <c r="A41" s="13"/>
      <c r="B41" s="5"/>
      <c r="C41" s="5"/>
      <c r="D41" s="5"/>
      <c r="E41" s="5"/>
      <c r="F41" s="15"/>
    </row>
    <row r="42" spans="1:17" x14ac:dyDescent="0.25">
      <c r="A42" s="13"/>
      <c r="B42" s="5"/>
      <c r="C42" s="5"/>
      <c r="D42" s="5"/>
      <c r="E42" s="5"/>
      <c r="F42" s="15"/>
    </row>
    <row r="43" spans="1:17" ht="15.5" x14ac:dyDescent="0.35">
      <c r="A43" s="22"/>
      <c r="B43" s="37" t="s">
        <v>10</v>
      </c>
      <c r="C43" s="43"/>
      <c r="D43" s="38" t="s">
        <v>16</v>
      </c>
      <c r="E43" s="39" t="s">
        <v>1</v>
      </c>
      <c r="F43" s="23"/>
    </row>
    <row r="44" spans="1:17" ht="15.5" x14ac:dyDescent="0.35">
      <c r="A44" s="24"/>
      <c r="B44" s="25" t="s">
        <v>11</v>
      </c>
      <c r="C44" s="44"/>
      <c r="D44" s="26" t="s">
        <v>8</v>
      </c>
      <c r="E44" s="27"/>
      <c r="F44" s="23"/>
    </row>
    <row r="45" spans="1:17" ht="15.5" x14ac:dyDescent="0.35">
      <c r="A45" s="24"/>
      <c r="B45" s="25" t="s">
        <v>13</v>
      </c>
      <c r="C45" s="44"/>
      <c r="D45" s="28" t="s">
        <v>126</v>
      </c>
      <c r="E45" s="27">
        <v>2</v>
      </c>
      <c r="F45" s="23"/>
    </row>
    <row r="46" spans="1:17" ht="15.5" x14ac:dyDescent="0.35">
      <c r="A46" s="29"/>
      <c r="B46" s="30" t="s">
        <v>14</v>
      </c>
      <c r="C46" s="44"/>
      <c r="D46" s="28" t="s">
        <v>27</v>
      </c>
      <c r="E46" s="27">
        <v>3</v>
      </c>
      <c r="F46" s="23"/>
      <c r="Q46" s="213"/>
    </row>
    <row r="47" spans="1:17" ht="15.5" x14ac:dyDescent="0.35">
      <c r="A47" s="29"/>
      <c r="B47" s="30" t="s">
        <v>15</v>
      </c>
      <c r="C47" s="31"/>
      <c r="D47" s="28" t="s">
        <v>21</v>
      </c>
      <c r="E47" s="27">
        <v>4</v>
      </c>
      <c r="F47" s="23"/>
      <c r="Q47" s="213"/>
    </row>
    <row r="48" spans="1:17" ht="15.5" x14ac:dyDescent="0.35">
      <c r="A48" s="29"/>
      <c r="B48" s="6"/>
      <c r="C48" s="31"/>
      <c r="D48" s="28" t="s">
        <v>28</v>
      </c>
      <c r="E48" s="27">
        <v>5</v>
      </c>
      <c r="F48" s="23"/>
      <c r="Q48" s="214"/>
    </row>
    <row r="49" spans="1:8" ht="15.5" x14ac:dyDescent="0.35">
      <c r="A49" s="24"/>
      <c r="B49" s="134" t="s">
        <v>56</v>
      </c>
      <c r="C49" s="31"/>
      <c r="D49" s="26" t="s">
        <v>139</v>
      </c>
      <c r="E49" s="27"/>
      <c r="F49" s="23"/>
    </row>
    <row r="50" spans="1:8" ht="15.5" x14ac:dyDescent="0.35">
      <c r="A50" s="24"/>
      <c r="B50" s="134" t="s">
        <v>57</v>
      </c>
      <c r="C50" s="44"/>
      <c r="D50" s="28" t="s">
        <v>22</v>
      </c>
      <c r="E50" s="27">
        <v>6</v>
      </c>
      <c r="F50" s="23"/>
    </row>
    <row r="51" spans="1:8" ht="15.5" x14ac:dyDescent="0.35">
      <c r="A51" s="24"/>
      <c r="B51" s="215" t="s">
        <v>58</v>
      </c>
      <c r="C51" s="44"/>
      <c r="D51" s="28" t="s">
        <v>23</v>
      </c>
      <c r="E51" s="27">
        <v>7</v>
      </c>
      <c r="F51" s="23"/>
    </row>
    <row r="52" spans="1:8" ht="15.5" x14ac:dyDescent="0.35">
      <c r="A52" s="29"/>
      <c r="B52" s="25"/>
      <c r="C52" s="44"/>
      <c r="D52" s="28" t="s">
        <v>24</v>
      </c>
      <c r="E52" s="27">
        <v>8</v>
      </c>
      <c r="F52" s="23"/>
    </row>
    <row r="53" spans="1:8" ht="15.5" x14ac:dyDescent="0.35">
      <c r="A53" s="24"/>
      <c r="B53" s="25" t="s">
        <v>37</v>
      </c>
      <c r="C53" s="31"/>
      <c r="D53" s="28" t="s">
        <v>25</v>
      </c>
      <c r="E53" s="27">
        <v>9</v>
      </c>
      <c r="F53" s="23"/>
    </row>
    <row r="54" spans="1:8" ht="15.5" x14ac:dyDescent="0.35">
      <c r="A54" s="24"/>
      <c r="B54" s="25" t="s">
        <v>36</v>
      </c>
      <c r="C54" s="44"/>
      <c r="D54" s="26" t="s">
        <v>140</v>
      </c>
      <c r="E54" s="27"/>
      <c r="F54" s="23"/>
    </row>
    <row r="55" spans="1:8" ht="15.5" x14ac:dyDescent="0.35">
      <c r="A55" s="24"/>
      <c r="B55" s="32" t="s">
        <v>12</v>
      </c>
      <c r="C55" s="44"/>
      <c r="D55" s="28" t="s">
        <v>22</v>
      </c>
      <c r="E55" s="27">
        <v>10</v>
      </c>
      <c r="F55" s="23"/>
    </row>
    <row r="56" spans="1:8" ht="15.5" x14ac:dyDescent="0.35">
      <c r="A56" s="29"/>
      <c r="B56" s="5"/>
      <c r="C56" s="44"/>
      <c r="D56" s="28" t="s">
        <v>23</v>
      </c>
      <c r="E56" s="27">
        <v>11</v>
      </c>
      <c r="F56" s="23"/>
    </row>
    <row r="57" spans="1:8" ht="15.5" x14ac:dyDescent="0.35">
      <c r="A57" s="29"/>
      <c r="B57" s="31"/>
      <c r="C57" s="31"/>
      <c r="D57" s="36" t="s">
        <v>175</v>
      </c>
      <c r="E57" s="762" t="s">
        <v>155</v>
      </c>
      <c r="F57" s="23"/>
    </row>
    <row r="58" spans="1:8" ht="15.5" x14ac:dyDescent="0.35">
      <c r="A58" s="22"/>
      <c r="B58" s="1"/>
      <c r="C58" s="1"/>
      <c r="D58" s="31"/>
      <c r="E58" s="31"/>
      <c r="F58" s="23"/>
    </row>
    <row r="59" spans="1:8" ht="16" thickBot="1" x14ac:dyDescent="0.4">
      <c r="A59" s="47"/>
      <c r="B59" s="46"/>
      <c r="C59" s="46"/>
      <c r="D59" s="45"/>
      <c r="E59" s="46"/>
      <c r="F59" s="48"/>
    </row>
    <row r="60" spans="1:8" ht="15.5" x14ac:dyDescent="0.35">
      <c r="A60" s="5"/>
      <c r="B60" s="5"/>
      <c r="C60" s="5"/>
      <c r="D60" s="1"/>
      <c r="E60" s="1"/>
      <c r="F60" s="5"/>
    </row>
    <row r="61" spans="1:8" x14ac:dyDescent="0.25">
      <c r="A61" s="5"/>
      <c r="B61" s="5"/>
      <c r="C61" s="5"/>
      <c r="D61" s="5"/>
      <c r="E61" s="5"/>
      <c r="F61" s="5"/>
      <c r="G61" s="5"/>
      <c r="H61" s="5"/>
    </row>
    <row r="62" spans="1:8" x14ac:dyDescent="0.25">
      <c r="A62" s="5"/>
      <c r="B62" s="5"/>
      <c r="C62" s="5"/>
      <c r="D62" s="5"/>
      <c r="E62" s="5"/>
      <c r="F62" s="5"/>
      <c r="G62" s="5"/>
      <c r="H62" s="5"/>
    </row>
    <row r="63" spans="1:8" x14ac:dyDescent="0.25">
      <c r="A63" s="5"/>
      <c r="B63" s="5"/>
      <c r="C63" s="5"/>
      <c r="D63" s="5"/>
      <c r="E63" s="5"/>
    </row>
    <row r="67" spans="4:5" x14ac:dyDescent="0.25">
      <c r="D67" s="5"/>
      <c r="E67" s="5"/>
    </row>
    <row r="69" spans="4:5" ht="30" customHeight="1" x14ac:dyDescent="0.25"/>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67" orientation="portrait" r:id="rId5"/>
  <headerFooter scaleWithDoc="0">
    <oddHeader xml:space="preserve">&amp;C </oddHeader>
    <oddFooter>&amp;L&amp;9Supplemental Investor Information (Unaudited)
Fourth Quarter, 2021&amp;R&amp;9TELUS Corporation
Page &amp;P</oddFooter>
  </headerFooter>
  <ignoredErrors>
    <ignoredError sqref="E57" twoDigitTextYear="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65"/>
  <sheetViews>
    <sheetView showGridLines="0" zoomScaleNormal="100" workbookViewId="0">
      <selection sqref="A1:L1"/>
    </sheetView>
  </sheetViews>
  <sheetFormatPr defaultColWidth="8.90625" defaultRowHeight="18" customHeight="1" x14ac:dyDescent="0.35"/>
  <cols>
    <col min="1" max="1" width="80.90625" style="410" customWidth="1"/>
    <col min="2" max="5" width="14" style="410" customWidth="1"/>
    <col min="6" max="6" width="2.6328125" style="410" customWidth="1"/>
    <col min="7" max="10" width="14" style="410" customWidth="1"/>
    <col min="11" max="11" width="8.90625" style="410" customWidth="1"/>
    <col min="12" max="12" width="0.6328125" style="410" customWidth="1"/>
    <col min="13" max="13" width="11.453125" style="410" customWidth="1"/>
    <col min="14" max="14" width="10.90625" style="410" bestFit="1" customWidth="1"/>
    <col min="15" max="15" width="8.90625" style="410" customWidth="1"/>
    <col min="16" max="16" width="9.6328125" style="509" bestFit="1" customWidth="1"/>
    <col min="17" max="21" width="8.90625" style="509"/>
    <col min="22" max="16384" width="8.90625" style="410"/>
  </cols>
  <sheetData>
    <row r="1" spans="1:21" ht="24" customHeight="1" x14ac:dyDescent="0.5">
      <c r="A1" s="920" t="s">
        <v>100</v>
      </c>
      <c r="B1" s="920"/>
      <c r="C1" s="920"/>
      <c r="D1" s="920"/>
      <c r="E1" s="920"/>
      <c r="F1" s="920"/>
      <c r="G1" s="920"/>
      <c r="H1" s="920"/>
      <c r="I1" s="920"/>
      <c r="J1" s="920"/>
      <c r="K1" s="920"/>
      <c r="L1" s="920"/>
    </row>
    <row r="2" spans="1:21" ht="24" customHeight="1" x14ac:dyDescent="0.4">
      <c r="A2" s="909" t="s">
        <v>180</v>
      </c>
      <c r="B2" s="909"/>
      <c r="C2" s="909"/>
      <c r="D2" s="909"/>
      <c r="E2" s="909"/>
      <c r="F2" s="909"/>
      <c r="G2" s="909"/>
      <c r="H2" s="909"/>
      <c r="I2" s="909"/>
      <c r="J2" s="909"/>
      <c r="K2" s="909"/>
      <c r="L2" s="909"/>
      <c r="M2" s="656"/>
    </row>
    <row r="3" spans="1:21" ht="18" customHeight="1" x14ac:dyDescent="0.4">
      <c r="A3" s="411"/>
      <c r="B3" s="411"/>
      <c r="C3" s="412"/>
      <c r="D3" s="412"/>
      <c r="E3" s="412"/>
      <c r="F3" s="412"/>
      <c r="G3" s="412"/>
      <c r="H3" s="412"/>
      <c r="I3" s="412"/>
      <c r="J3" s="411"/>
      <c r="K3" s="411"/>
      <c r="L3" s="413" t="s">
        <v>1</v>
      </c>
    </row>
    <row r="4" spans="1:21" s="77" customFormat="1" ht="18" customHeight="1" x14ac:dyDescent="0.4">
      <c r="A4" s="414"/>
      <c r="B4" s="652"/>
      <c r="C4" s="652"/>
      <c r="D4" s="652"/>
      <c r="E4" s="652"/>
      <c r="F4" s="652"/>
      <c r="G4" s="653"/>
      <c r="H4" s="653"/>
      <c r="I4" s="652"/>
      <c r="J4" s="652"/>
      <c r="L4" s="451"/>
    </row>
    <row r="5" spans="1:21" s="77" customFormat="1" ht="18" customHeight="1" x14ac:dyDescent="0.35">
      <c r="A5" s="418"/>
      <c r="B5" s="888" t="s">
        <v>165</v>
      </c>
      <c r="C5" s="889"/>
      <c r="D5" s="889"/>
      <c r="E5" s="890"/>
      <c r="F5"/>
      <c r="G5" s="888" t="s">
        <v>164</v>
      </c>
      <c r="H5" s="889"/>
      <c r="I5" s="889"/>
      <c r="J5" s="890"/>
    </row>
    <row r="6" spans="1:21" s="77" customFormat="1" ht="18" customHeight="1" x14ac:dyDescent="0.35">
      <c r="A6" s="421" t="s">
        <v>26</v>
      </c>
      <c r="B6" s="62">
        <v>2021</v>
      </c>
      <c r="C6" s="63">
        <v>2020</v>
      </c>
      <c r="D6" s="79" t="s">
        <v>3</v>
      </c>
      <c r="E6" s="80" t="s">
        <v>4</v>
      </c>
      <c r="F6"/>
      <c r="G6" s="109">
        <v>2021</v>
      </c>
      <c r="H6" s="61">
        <v>2020</v>
      </c>
      <c r="I6" s="110" t="s">
        <v>3</v>
      </c>
      <c r="J6" s="111" t="s">
        <v>4</v>
      </c>
      <c r="L6"/>
    </row>
    <row r="7" spans="1:21" ht="18" customHeight="1" x14ac:dyDescent="0.35">
      <c r="A7" s="424" t="s">
        <v>71</v>
      </c>
      <c r="B7" s="429"/>
      <c r="C7" s="426"/>
      <c r="D7" s="426"/>
      <c r="E7" s="427"/>
      <c r="F7"/>
      <c r="G7" s="429"/>
      <c r="H7" s="426"/>
      <c r="I7" s="426"/>
      <c r="J7" s="427"/>
      <c r="K7"/>
      <c r="L7"/>
      <c r="M7"/>
    </row>
    <row r="8" spans="1:21" s="434" customFormat="1" ht="18" hidden="1" customHeight="1" x14ac:dyDescent="0.35">
      <c r="A8" s="519" t="s">
        <v>50</v>
      </c>
      <c r="B8" s="462"/>
      <c r="C8" s="438"/>
      <c r="D8" s="438"/>
      <c r="E8" s="447"/>
      <c r="F8"/>
      <c r="G8" s="462"/>
      <c r="H8" s="438"/>
      <c r="I8" s="438"/>
      <c r="J8" s="447"/>
      <c r="K8"/>
      <c r="L8"/>
      <c r="M8"/>
      <c r="P8" s="513"/>
      <c r="Q8" s="513"/>
      <c r="R8" s="513"/>
      <c r="S8" s="513"/>
      <c r="T8" s="513"/>
      <c r="U8" s="513"/>
    </row>
    <row r="9" spans="1:21" s="434" customFormat="1" ht="18" hidden="1" customHeight="1" x14ac:dyDescent="0.35">
      <c r="A9" s="519" t="s">
        <v>51</v>
      </c>
      <c r="B9" s="462"/>
      <c r="C9" s="438"/>
      <c r="D9" s="438"/>
      <c r="E9" s="447"/>
      <c r="F9"/>
      <c r="G9" s="462"/>
      <c r="H9" s="438"/>
      <c r="I9" s="438"/>
      <c r="J9" s="447"/>
      <c r="K9"/>
      <c r="L9"/>
      <c r="M9"/>
      <c r="P9" s="513"/>
      <c r="Q9" s="513"/>
      <c r="R9" s="513"/>
      <c r="S9" s="513"/>
      <c r="T9" s="513"/>
      <c r="U9" s="513"/>
    </row>
    <row r="10" spans="1:21" s="434" customFormat="1" ht="18" hidden="1" customHeight="1" x14ac:dyDescent="0.35">
      <c r="A10" s="519"/>
      <c r="B10" s="462"/>
      <c r="C10" s="438"/>
      <c r="D10" s="438"/>
      <c r="E10" s="447"/>
      <c r="F10"/>
      <c r="G10" s="462"/>
      <c r="H10" s="438"/>
      <c r="I10" s="438"/>
      <c r="J10" s="447"/>
      <c r="K10"/>
      <c r="L10"/>
      <c r="M10"/>
      <c r="P10" s="513"/>
      <c r="Q10" s="513"/>
      <c r="R10" s="513"/>
      <c r="S10" s="513"/>
      <c r="T10" s="513"/>
      <c r="U10" s="513"/>
    </row>
    <row r="11" spans="1:21" s="434" customFormat="1" ht="18" hidden="1" customHeight="1" x14ac:dyDescent="0.35">
      <c r="A11" s="519" t="s">
        <v>52</v>
      </c>
      <c r="B11" s="462"/>
      <c r="C11" s="438"/>
      <c r="D11" s="438"/>
      <c r="E11" s="447"/>
      <c r="F11"/>
      <c r="G11" s="462"/>
      <c r="H11" s="438"/>
      <c r="I11" s="438"/>
      <c r="J11" s="447"/>
      <c r="K11"/>
      <c r="L11"/>
      <c r="M11"/>
      <c r="P11" s="513"/>
      <c r="Q11" s="513"/>
      <c r="R11" s="513"/>
      <c r="S11" s="513"/>
      <c r="T11" s="513"/>
      <c r="U11" s="513"/>
    </row>
    <row r="12" spans="1:21" s="434" customFormat="1" ht="18" customHeight="1" x14ac:dyDescent="0.35">
      <c r="A12" s="521" t="s">
        <v>72</v>
      </c>
      <c r="B12" s="237">
        <v>638</v>
      </c>
      <c r="C12" s="238">
        <v>469</v>
      </c>
      <c r="D12" s="251">
        <v>169</v>
      </c>
      <c r="E12" s="184">
        <v>0.36034115138592748</v>
      </c>
      <c r="F12"/>
      <c r="G12" s="237">
        <v>2310</v>
      </c>
      <c r="H12" s="238">
        <v>1737</v>
      </c>
      <c r="I12" s="251">
        <v>573</v>
      </c>
      <c r="J12" s="184">
        <v>0.32987910189982728</v>
      </c>
      <c r="K12"/>
      <c r="L12"/>
      <c r="M12"/>
      <c r="N12" s="654"/>
      <c r="O12" s="87"/>
      <c r="P12" s="87"/>
      <c r="Q12" s="87"/>
      <c r="R12" s="513"/>
      <c r="S12" s="513"/>
      <c r="T12" s="513"/>
      <c r="U12" s="513"/>
    </row>
    <row r="13" spans="1:21" s="434" customFormat="1" ht="18" customHeight="1" x14ac:dyDescent="0.35">
      <c r="A13" s="447" t="s">
        <v>73</v>
      </c>
      <c r="B13" s="314">
        <v>0</v>
      </c>
      <c r="C13" s="239">
        <v>0</v>
      </c>
      <c r="D13" s="315">
        <v>0</v>
      </c>
      <c r="E13" s="185" t="s">
        <v>113</v>
      </c>
      <c r="F13"/>
      <c r="G13" s="314">
        <v>0</v>
      </c>
      <c r="H13" s="239">
        <v>103</v>
      </c>
      <c r="I13" s="315">
        <v>-103</v>
      </c>
      <c r="J13" s="185" t="s">
        <v>113</v>
      </c>
      <c r="K13"/>
      <c r="L13"/>
      <c r="M13"/>
      <c r="P13" s="513"/>
      <c r="Q13" s="513"/>
      <c r="R13" s="513"/>
      <c r="S13" s="513"/>
      <c r="T13" s="513"/>
      <c r="U13" s="513"/>
    </row>
    <row r="14" spans="1:21" s="434" customFormat="1" ht="18" customHeight="1" x14ac:dyDescent="0.35">
      <c r="A14" s="448" t="s">
        <v>0</v>
      </c>
      <c r="B14" s="237">
        <v>638</v>
      </c>
      <c r="C14" s="238">
        <v>469</v>
      </c>
      <c r="D14" s="251">
        <v>169</v>
      </c>
      <c r="E14" s="184">
        <v>0.36034115138592748</v>
      </c>
      <c r="F14"/>
      <c r="G14" s="237">
        <v>2310</v>
      </c>
      <c r="H14" s="238">
        <v>1840</v>
      </c>
      <c r="I14" s="251">
        <v>470</v>
      </c>
      <c r="J14" s="184">
        <v>0.25543478260869568</v>
      </c>
      <c r="K14"/>
      <c r="L14"/>
      <c r="M14"/>
      <c r="P14" s="513"/>
      <c r="Q14" s="513"/>
      <c r="R14" s="513"/>
      <c r="S14" s="513"/>
      <c r="T14" s="513"/>
      <c r="U14" s="513"/>
    </row>
    <row r="15" spans="1:21" s="434" customFormat="1" ht="18" customHeight="1" x14ac:dyDescent="0.35">
      <c r="A15" s="447" t="s">
        <v>2</v>
      </c>
      <c r="B15" s="314">
        <v>119</v>
      </c>
      <c r="C15" s="239">
        <v>108</v>
      </c>
      <c r="D15" s="315">
        <v>11</v>
      </c>
      <c r="E15" s="185">
        <v>0.10185185185185185</v>
      </c>
      <c r="F15"/>
      <c r="G15" s="314">
        <v>444</v>
      </c>
      <c r="H15" s="239">
        <v>416</v>
      </c>
      <c r="I15" s="315">
        <v>28</v>
      </c>
      <c r="J15" s="185">
        <v>6.7307692307692304E-2</v>
      </c>
      <c r="K15"/>
      <c r="L15"/>
      <c r="M15"/>
      <c r="P15" s="513"/>
      <c r="Q15" s="513"/>
      <c r="R15" s="513"/>
      <c r="S15" s="513"/>
      <c r="T15" s="513"/>
      <c r="U15" s="513"/>
    </row>
    <row r="16" spans="1:21" s="434" customFormat="1" ht="18" customHeight="1" x14ac:dyDescent="0.35">
      <c r="A16" s="448" t="s">
        <v>77</v>
      </c>
      <c r="B16" s="237">
        <v>757</v>
      </c>
      <c r="C16" s="238">
        <v>577</v>
      </c>
      <c r="D16" s="251">
        <v>180</v>
      </c>
      <c r="E16" s="184">
        <v>0.31195840554592719</v>
      </c>
      <c r="F16"/>
      <c r="G16" s="237">
        <v>2754</v>
      </c>
      <c r="H16" s="238">
        <v>2256</v>
      </c>
      <c r="I16" s="251">
        <v>498</v>
      </c>
      <c r="J16" s="184">
        <v>0.22074468085106383</v>
      </c>
      <c r="K16"/>
      <c r="L16"/>
      <c r="M16"/>
      <c r="N16" s="451"/>
      <c r="P16" s="513"/>
      <c r="Q16" s="513"/>
      <c r="R16" s="513"/>
      <c r="S16" s="513"/>
      <c r="T16" s="513"/>
      <c r="U16" s="513"/>
    </row>
    <row r="17" spans="1:21" s="167" customFormat="1" ht="18" customHeight="1" x14ac:dyDescent="0.35">
      <c r="A17" s="455"/>
      <c r="B17" s="462"/>
      <c r="C17" s="438"/>
      <c r="D17" s="438"/>
      <c r="E17" s="659"/>
      <c r="F17"/>
      <c r="G17" s="462"/>
      <c r="H17" s="438"/>
      <c r="I17" s="438"/>
      <c r="J17" s="659"/>
      <c r="K17"/>
      <c r="L17"/>
      <c r="M17"/>
      <c r="P17" s="514"/>
      <c r="Q17" s="514"/>
      <c r="R17" s="514"/>
      <c r="S17" s="514"/>
      <c r="T17" s="514"/>
      <c r="U17" s="514"/>
    </row>
    <row r="18" spans="1:21" s="167" customFormat="1" ht="18" hidden="1" customHeight="1" x14ac:dyDescent="0.35">
      <c r="A18" s="458"/>
      <c r="B18" s="235"/>
      <c r="C18" s="173"/>
      <c r="D18" s="658"/>
      <c r="E18" s="697"/>
      <c r="F18"/>
      <c r="G18" s="461"/>
      <c r="H18" s="459"/>
      <c r="I18" s="657"/>
      <c r="J18" s="660"/>
      <c r="K18"/>
      <c r="L18"/>
      <c r="M18"/>
      <c r="P18" s="514"/>
      <c r="Q18" s="514"/>
      <c r="R18" s="514"/>
      <c r="S18" s="514"/>
      <c r="T18" s="514"/>
      <c r="U18" s="514"/>
    </row>
    <row r="19" spans="1:21" s="167" customFormat="1" ht="18" hidden="1" customHeight="1" x14ac:dyDescent="0.35">
      <c r="A19" s="458"/>
      <c r="B19" s="235"/>
      <c r="C19" s="173"/>
      <c r="D19" s="658"/>
      <c r="E19" s="697"/>
      <c r="F19"/>
      <c r="G19" s="461"/>
      <c r="H19" s="459"/>
      <c r="I19" s="657"/>
      <c r="J19" s="660"/>
      <c r="K19"/>
      <c r="L19"/>
      <c r="M19"/>
      <c r="P19" s="514"/>
      <c r="Q19" s="514"/>
      <c r="R19" s="514"/>
      <c r="S19" s="514"/>
      <c r="T19" s="514"/>
      <c r="U19" s="514"/>
    </row>
    <row r="20" spans="1:21" s="167" customFormat="1" ht="18" hidden="1" customHeight="1" x14ac:dyDescent="0.35">
      <c r="A20" s="523"/>
      <c r="B20" s="235"/>
      <c r="C20" s="173"/>
      <c r="D20" s="658"/>
      <c r="E20" s="659"/>
      <c r="F20"/>
      <c r="G20" s="235"/>
      <c r="H20" s="173"/>
      <c r="I20" s="658"/>
      <c r="J20" s="659"/>
      <c r="K20"/>
      <c r="L20"/>
      <c r="M20"/>
      <c r="P20" s="514"/>
      <c r="Q20" s="514"/>
      <c r="R20" s="514"/>
      <c r="S20" s="514"/>
      <c r="T20" s="514"/>
      <c r="U20" s="514"/>
    </row>
    <row r="21" spans="1:21" s="434" customFormat="1" ht="18" customHeight="1" x14ac:dyDescent="0.35">
      <c r="A21" s="528" t="s">
        <v>80</v>
      </c>
      <c r="B21" s="237">
        <v>170</v>
      </c>
      <c r="C21" s="238">
        <v>103</v>
      </c>
      <c r="D21" s="251">
        <v>67</v>
      </c>
      <c r="E21" s="184">
        <v>0.65048543689320393</v>
      </c>
      <c r="F21"/>
      <c r="G21" s="237">
        <v>568</v>
      </c>
      <c r="H21" s="238">
        <v>415</v>
      </c>
      <c r="I21" s="251">
        <v>153</v>
      </c>
      <c r="J21" s="184">
        <v>0.36867469879518072</v>
      </c>
      <c r="K21"/>
      <c r="L21"/>
      <c r="M21"/>
      <c r="O21" s="451"/>
      <c r="P21" s="513"/>
      <c r="Q21" s="513"/>
      <c r="R21" s="513"/>
      <c r="S21" s="513"/>
      <c r="T21" s="513"/>
      <c r="U21" s="513"/>
    </row>
    <row r="22" spans="1:21" s="434" customFormat="1" ht="18" customHeight="1" x14ac:dyDescent="0.35">
      <c r="A22" s="528" t="s">
        <v>81</v>
      </c>
      <c r="B22" s="314">
        <v>426</v>
      </c>
      <c r="C22" s="239">
        <v>358</v>
      </c>
      <c r="D22" s="315">
        <v>68</v>
      </c>
      <c r="E22" s="185">
        <v>0.18994413407821228</v>
      </c>
      <c r="F22"/>
      <c r="G22" s="314">
        <v>1631</v>
      </c>
      <c r="H22" s="239">
        <v>1323</v>
      </c>
      <c r="I22" s="315">
        <v>308</v>
      </c>
      <c r="J22" s="185">
        <v>0.23280423280423279</v>
      </c>
      <c r="K22"/>
      <c r="L22"/>
      <c r="M22"/>
      <c r="P22" s="513"/>
      <c r="Q22" s="513"/>
      <c r="R22" s="513"/>
      <c r="S22" s="513"/>
      <c r="T22" s="513"/>
      <c r="U22" s="513"/>
    </row>
    <row r="23" spans="1:21" s="434" customFormat="1" ht="18" customHeight="1" x14ac:dyDescent="0.35">
      <c r="A23" s="525" t="s">
        <v>89</v>
      </c>
      <c r="B23" s="463">
        <v>596</v>
      </c>
      <c r="C23" s="438">
        <v>461</v>
      </c>
      <c r="D23" s="251">
        <v>135</v>
      </c>
      <c r="E23" s="184">
        <v>0.29284164859002171</v>
      </c>
      <c r="F23"/>
      <c r="G23" s="463">
        <v>2199</v>
      </c>
      <c r="H23" s="438">
        <v>1738</v>
      </c>
      <c r="I23" s="251">
        <v>461</v>
      </c>
      <c r="J23" s="184">
        <v>0.26524741081703107</v>
      </c>
      <c r="K23"/>
      <c r="L23"/>
      <c r="M23"/>
      <c r="P23" s="513"/>
      <c r="Q23" s="513"/>
      <c r="R23" s="513"/>
      <c r="S23" s="513"/>
      <c r="T23" s="513"/>
      <c r="U23" s="513"/>
    </row>
    <row r="24" spans="1:21" s="434" customFormat="1" ht="18" customHeight="1" x14ac:dyDescent="0.35">
      <c r="A24" s="524"/>
      <c r="B24" s="463"/>
      <c r="C24" s="438"/>
      <c r="D24" s="438"/>
      <c r="E24" s="447"/>
      <c r="F24"/>
      <c r="G24" s="463"/>
      <c r="H24" s="438"/>
      <c r="I24" s="438"/>
      <c r="J24" s="528"/>
      <c r="K24"/>
      <c r="L24"/>
      <c r="M24"/>
      <c r="P24" s="513"/>
      <c r="Q24" s="513"/>
      <c r="R24" s="513"/>
      <c r="S24" s="513"/>
      <c r="T24" s="513"/>
      <c r="U24" s="513"/>
    </row>
    <row r="25" spans="1:21" s="434" customFormat="1" ht="21" customHeight="1" thickBot="1" x14ac:dyDescent="0.4">
      <c r="A25" s="525" t="s">
        <v>152</v>
      </c>
      <c r="B25" s="632">
        <v>161</v>
      </c>
      <c r="C25" s="526">
        <v>116</v>
      </c>
      <c r="D25" s="526">
        <v>45</v>
      </c>
      <c r="E25" s="322">
        <v>0.39852030746061351</v>
      </c>
      <c r="F25" s="40"/>
      <c r="G25" s="632">
        <v>555</v>
      </c>
      <c r="H25" s="526">
        <v>518</v>
      </c>
      <c r="I25" s="526">
        <v>37</v>
      </c>
      <c r="J25" s="322">
        <v>7.3189693245957588E-2</v>
      </c>
      <c r="K25"/>
      <c r="L25"/>
      <c r="M25"/>
      <c r="P25" s="513"/>
      <c r="Q25" s="513"/>
      <c r="R25" s="513"/>
      <c r="S25" s="513"/>
      <c r="T25" s="513"/>
      <c r="U25" s="513"/>
    </row>
    <row r="26" spans="1:21" s="167" customFormat="1" ht="18" hidden="1" customHeight="1" thickTop="1" x14ac:dyDescent="0.35">
      <c r="A26" s="527"/>
      <c r="B26" s="173"/>
      <c r="C26" s="173"/>
      <c r="D26" s="173"/>
      <c r="E26" s="236"/>
      <c r="F26" s="40"/>
      <c r="G26" s="661"/>
      <c r="H26" s="662"/>
      <c r="I26" s="662"/>
      <c r="J26" s="830"/>
      <c r="K26"/>
      <c r="L26"/>
      <c r="M26"/>
      <c r="P26" s="514"/>
      <c r="Q26" s="514"/>
      <c r="R26" s="514"/>
      <c r="S26" s="514"/>
      <c r="T26" s="514"/>
      <c r="U26" s="514"/>
    </row>
    <row r="27" spans="1:21" s="434" customFormat="1" ht="27.75" customHeight="1" thickTop="1" x14ac:dyDescent="0.35">
      <c r="A27" s="525" t="s">
        <v>39</v>
      </c>
      <c r="B27" s="173">
        <v>0.214</v>
      </c>
      <c r="C27" s="173">
        <v>0.20080000000000001</v>
      </c>
      <c r="D27" s="648">
        <v>1.2999999999999985</v>
      </c>
      <c r="E27" s="649" t="s">
        <v>35</v>
      </c>
      <c r="F27" s="40"/>
      <c r="G27" s="235">
        <v>0.20169999999999999</v>
      </c>
      <c r="H27" s="173">
        <v>0.22939999999999999</v>
      </c>
      <c r="I27" s="648">
        <v>-2.6999999999999997</v>
      </c>
      <c r="J27" s="649" t="s">
        <v>35</v>
      </c>
      <c r="L27" s="451"/>
      <c r="M27" s="451"/>
      <c r="P27" s="513"/>
      <c r="Q27" s="515"/>
      <c r="R27" s="513"/>
      <c r="S27" s="513"/>
      <c r="T27" s="513"/>
      <c r="U27" s="513"/>
    </row>
    <row r="28" spans="1:21" s="434" customFormat="1" ht="18" customHeight="1" x14ac:dyDescent="0.35">
      <c r="A28" s="528"/>
      <c r="B28" s="473"/>
      <c r="C28" s="472"/>
      <c r="D28" s="472"/>
      <c r="E28" s="659"/>
      <c r="F28" s="40"/>
      <c r="G28" s="473"/>
      <c r="H28" s="472"/>
      <c r="I28" s="472"/>
      <c r="J28" s="659"/>
      <c r="K28"/>
      <c r="L28"/>
      <c r="M28"/>
      <c r="P28" s="513"/>
      <c r="Q28" s="513"/>
      <c r="R28" s="513"/>
      <c r="S28" s="513"/>
      <c r="T28" s="513"/>
      <c r="U28" s="513"/>
    </row>
    <row r="29" spans="1:21" s="479" customFormat="1" ht="18" customHeight="1" x14ac:dyDescent="0.35">
      <c r="A29" s="525" t="s">
        <v>7</v>
      </c>
      <c r="B29" s="462">
        <v>43</v>
      </c>
      <c r="C29" s="434">
        <v>25</v>
      </c>
      <c r="D29" s="251">
        <v>18</v>
      </c>
      <c r="E29" s="184">
        <v>0.72</v>
      </c>
      <c r="F29" s="40"/>
      <c r="G29" s="237">
        <v>126</v>
      </c>
      <c r="H29" s="238">
        <v>100</v>
      </c>
      <c r="I29" s="251">
        <v>26</v>
      </c>
      <c r="J29" s="184">
        <v>0.26</v>
      </c>
      <c r="K29"/>
      <c r="L29"/>
      <c r="M29"/>
      <c r="P29" s="516"/>
      <c r="Q29" s="516"/>
      <c r="R29" s="516"/>
      <c r="S29" s="516"/>
      <c r="T29" s="516"/>
      <c r="U29" s="516"/>
    </row>
    <row r="30" spans="1:21" s="434" customFormat="1" ht="18" customHeight="1" x14ac:dyDescent="0.35">
      <c r="A30" s="525" t="s">
        <v>154</v>
      </c>
      <c r="B30" s="530">
        <v>5.6803170409511231E-2</v>
      </c>
      <c r="C30" s="529">
        <v>4.3327556325823226E-2</v>
      </c>
      <c r="D30" s="402">
        <v>1.9999999999999998</v>
      </c>
      <c r="E30" s="405" t="s">
        <v>35</v>
      </c>
      <c r="F30" s="40"/>
      <c r="G30" s="530">
        <v>4.5751633986928102E-2</v>
      </c>
      <c r="H30" s="529">
        <v>4.4326241134751775E-2</v>
      </c>
      <c r="I30" s="402">
        <v>1.0000000000000002</v>
      </c>
      <c r="J30" s="405" t="s">
        <v>159</v>
      </c>
      <c r="K30"/>
      <c r="L30"/>
      <c r="M30"/>
      <c r="P30" s="543"/>
      <c r="Q30" s="513"/>
      <c r="R30" s="513"/>
      <c r="S30" s="513"/>
      <c r="T30" s="513"/>
      <c r="U30" s="513"/>
    </row>
    <row r="31" spans="1:21" s="434" customFormat="1" ht="18" customHeight="1" x14ac:dyDescent="0.35">
      <c r="A31" s="525"/>
      <c r="B31" s="481"/>
      <c r="C31" s="480"/>
      <c r="D31" s="480"/>
      <c r="E31" s="447"/>
      <c r="F31" s="40"/>
      <c r="G31" s="481"/>
      <c r="H31" s="480"/>
      <c r="I31" s="480"/>
      <c r="J31" s="447"/>
      <c r="K31"/>
      <c r="L31"/>
      <c r="M31"/>
      <c r="P31" s="513"/>
      <c r="Q31" s="513"/>
      <c r="R31" s="513"/>
      <c r="S31" s="513"/>
      <c r="T31" s="513"/>
      <c r="U31" s="513"/>
    </row>
    <row r="32" spans="1:21" s="434" customFormat="1" ht="18" customHeight="1" x14ac:dyDescent="0.35">
      <c r="A32" s="525" t="s">
        <v>38</v>
      </c>
      <c r="B32" s="532">
        <v>118</v>
      </c>
      <c r="C32" s="531">
        <v>91</v>
      </c>
      <c r="D32" s="251">
        <v>27</v>
      </c>
      <c r="E32" s="184">
        <v>0.2967032967032967</v>
      </c>
      <c r="F32" s="40"/>
      <c r="G32" s="532">
        <v>429</v>
      </c>
      <c r="H32" s="531">
        <v>418</v>
      </c>
      <c r="I32" s="251">
        <v>11</v>
      </c>
      <c r="J32" s="184">
        <v>2.6315789473684209E-2</v>
      </c>
      <c r="K32"/>
      <c r="L32"/>
      <c r="M32"/>
      <c r="P32" s="541"/>
      <c r="Q32" s="543"/>
      <c r="R32" s="513"/>
      <c r="S32" s="513"/>
      <c r="T32" s="513"/>
      <c r="U32" s="513"/>
    </row>
    <row r="33" spans="1:21" s="479" customFormat="1" ht="18" customHeight="1" x14ac:dyDescent="0.35">
      <c r="A33" s="533"/>
      <c r="B33" s="462"/>
      <c r="C33" s="438"/>
      <c r="D33" s="438"/>
      <c r="E33" s="698"/>
      <c r="F33" s="40"/>
      <c r="G33" s="462"/>
      <c r="H33" s="438"/>
      <c r="I33" s="438"/>
      <c r="J33" s="698"/>
      <c r="K33"/>
      <c r="L33"/>
      <c r="M33"/>
      <c r="O33" s="434"/>
      <c r="P33" s="542"/>
      <c r="Q33" s="545"/>
      <c r="R33" s="516"/>
      <c r="S33" s="516"/>
      <c r="T33" s="516"/>
      <c r="U33" s="516"/>
    </row>
    <row r="34" spans="1:21" s="434" customFormat="1" ht="15.5" x14ac:dyDescent="0.35">
      <c r="A34" s="528" t="s">
        <v>202</v>
      </c>
      <c r="B34" s="462">
        <v>8</v>
      </c>
      <c r="C34" s="434">
        <v>32</v>
      </c>
      <c r="D34" s="251">
        <v>-24</v>
      </c>
      <c r="E34" s="184" t="s">
        <v>113</v>
      </c>
      <c r="F34" s="40"/>
      <c r="G34" s="237">
        <v>38</v>
      </c>
      <c r="H34" s="238">
        <v>77</v>
      </c>
      <c r="I34" s="251">
        <v>-39</v>
      </c>
      <c r="J34" s="184" t="s">
        <v>113</v>
      </c>
      <c r="K34"/>
      <c r="L34"/>
      <c r="M34"/>
      <c r="P34" s="543"/>
      <c r="Q34" s="513"/>
      <c r="R34" s="513"/>
      <c r="S34" s="513"/>
      <c r="T34" s="513"/>
      <c r="U34" s="513"/>
    </row>
    <row r="35" spans="1:21" s="434" customFormat="1" ht="15.5" hidden="1" x14ac:dyDescent="0.35">
      <c r="A35" s="534" t="s">
        <v>90</v>
      </c>
      <c r="B35" s="432"/>
      <c r="C35" s="432"/>
      <c r="D35" s="432"/>
      <c r="E35" s="699"/>
      <c r="F35" s="40"/>
      <c r="G35" s="463"/>
      <c r="H35" s="432"/>
      <c r="I35" s="432"/>
      <c r="J35" s="699"/>
      <c r="K35"/>
      <c r="L35"/>
      <c r="M35"/>
      <c r="P35" s="543"/>
      <c r="Q35" s="513"/>
      <c r="R35" s="513"/>
      <c r="S35" s="513"/>
      <c r="T35" s="513"/>
      <c r="U35" s="513"/>
    </row>
    <row r="36" spans="1:21" s="434" customFormat="1" ht="31" x14ac:dyDescent="0.35">
      <c r="A36" s="534" t="s">
        <v>101</v>
      </c>
      <c r="B36" s="462">
        <v>0</v>
      </c>
      <c r="C36" s="238">
        <v>0</v>
      </c>
      <c r="D36" s="251">
        <v>0</v>
      </c>
      <c r="E36" s="184" t="s">
        <v>113</v>
      </c>
      <c r="F36" s="40"/>
      <c r="G36" s="237">
        <v>0</v>
      </c>
      <c r="H36" s="238">
        <v>-71</v>
      </c>
      <c r="I36" s="251">
        <v>71</v>
      </c>
      <c r="J36" s="184" t="s">
        <v>113</v>
      </c>
      <c r="K36"/>
      <c r="L36"/>
      <c r="M36" s="451"/>
      <c r="P36" s="543"/>
      <c r="Q36" s="513"/>
      <c r="R36" s="513"/>
      <c r="S36" s="513"/>
      <c r="T36" s="513"/>
      <c r="U36" s="513"/>
    </row>
    <row r="37" spans="1:21" s="434" customFormat="1" ht="20.399999999999999" customHeight="1" thickBot="1" x14ac:dyDescent="0.4">
      <c r="A37" s="525" t="s">
        <v>157</v>
      </c>
      <c r="B37" s="632">
        <v>169</v>
      </c>
      <c r="C37" s="467">
        <v>148</v>
      </c>
      <c r="D37" s="526">
        <v>21</v>
      </c>
      <c r="E37" s="322">
        <v>0.14619449785234798</v>
      </c>
      <c r="F37" s="40"/>
      <c r="G37" s="632">
        <v>593</v>
      </c>
      <c r="H37" s="467">
        <v>524</v>
      </c>
      <c r="I37" s="526">
        <v>69</v>
      </c>
      <c r="J37" s="322">
        <v>0.1319055739227907</v>
      </c>
      <c r="K37"/>
      <c r="L37"/>
      <c r="M37"/>
      <c r="N37" s="535"/>
      <c r="P37" s="543"/>
      <c r="R37" s="543"/>
      <c r="S37" s="543"/>
      <c r="T37" s="513"/>
      <c r="U37" s="513"/>
    </row>
    <row r="38" spans="1:21" s="167" customFormat="1" ht="18" hidden="1" customHeight="1" thickTop="1" x14ac:dyDescent="0.35">
      <c r="A38" s="663" t="s">
        <v>47</v>
      </c>
      <c r="B38" s="390"/>
      <c r="C38" s="664"/>
      <c r="D38" s="700"/>
      <c r="E38" s="701"/>
      <c r="F38" s="40"/>
      <c r="G38" s="235"/>
      <c r="H38" s="173"/>
      <c r="I38" s="173"/>
      <c r="J38" s="353"/>
      <c r="K38"/>
      <c r="L38"/>
      <c r="M38"/>
      <c r="P38" s="545"/>
      <c r="R38" s="545"/>
      <c r="S38" s="545"/>
      <c r="T38" s="514"/>
      <c r="U38" s="514"/>
    </row>
    <row r="39" spans="1:21" s="434" customFormat="1" ht="26.25" customHeight="1" thickTop="1" x14ac:dyDescent="0.35">
      <c r="A39" s="831" t="s">
        <v>189</v>
      </c>
      <c r="B39" s="473">
        <v>0.2253</v>
      </c>
      <c r="C39" s="472">
        <v>0.25790000000000002</v>
      </c>
      <c r="D39" s="702">
        <v>-3.3000000000000003</v>
      </c>
      <c r="E39" s="405" t="s">
        <v>35</v>
      </c>
      <c r="F39" s="41"/>
      <c r="G39" s="473">
        <v>0.216</v>
      </c>
      <c r="H39" s="472">
        <v>0.2399</v>
      </c>
      <c r="I39" s="702">
        <v>-2.3999999999999995</v>
      </c>
      <c r="J39" s="405" t="s">
        <v>35</v>
      </c>
      <c r="K39" s="41"/>
      <c r="L39" s="591"/>
      <c r="M39" s="451"/>
      <c r="P39" s="543"/>
      <c r="Q39" s="543"/>
      <c r="R39" s="543"/>
      <c r="S39" s="543"/>
      <c r="T39" s="513"/>
      <c r="U39" s="513"/>
    </row>
    <row r="40" spans="1:21" s="434" customFormat="1" ht="26.25" customHeight="1" x14ac:dyDescent="0.35">
      <c r="A40" s="826" t="s">
        <v>185</v>
      </c>
      <c r="B40" s="763">
        <v>0.79349999999999998</v>
      </c>
      <c r="C40" s="764">
        <v>0.76759999999999995</v>
      </c>
      <c r="D40" s="765">
        <v>0.02</v>
      </c>
      <c r="E40" s="184">
        <v>3.3741532047941683E-2</v>
      </c>
      <c r="F40" s="41"/>
      <c r="G40" s="763">
        <v>0.79779999999999995</v>
      </c>
      <c r="H40" s="764">
        <v>0.74619999999999997</v>
      </c>
      <c r="I40" s="765">
        <v>0.05</v>
      </c>
      <c r="J40" s="184">
        <v>6.915036183328864E-2</v>
      </c>
      <c r="K40" s="41"/>
      <c r="L40" s="591"/>
      <c r="M40" s="451"/>
      <c r="P40" s="543"/>
      <c r="Q40" s="543"/>
      <c r="R40" s="543"/>
      <c r="S40" s="543"/>
      <c r="T40" s="513"/>
      <c r="U40" s="513"/>
    </row>
    <row r="41" spans="1:21" s="479" customFormat="1" ht="4.5" customHeight="1" x14ac:dyDescent="0.35">
      <c r="A41" s="832"/>
      <c r="B41" s="833"/>
      <c r="C41" s="834"/>
      <c r="D41" s="834"/>
      <c r="E41" s="835"/>
      <c r="F41" s="41"/>
      <c r="G41" s="833"/>
      <c r="H41" s="834"/>
      <c r="I41" s="834"/>
      <c r="J41" s="835"/>
      <c r="K41" s="41"/>
      <c r="L41" s="41"/>
      <c r="P41" s="544"/>
      <c r="Q41" s="544"/>
      <c r="R41" s="544"/>
      <c r="S41" s="544"/>
      <c r="T41" s="516"/>
      <c r="U41" s="516"/>
    </row>
    <row r="42" spans="1:21" s="434" customFormat="1" ht="18" customHeight="1" x14ac:dyDescent="0.35">
      <c r="A42" s="836"/>
      <c r="B42" s="836"/>
      <c r="C42" s="546"/>
      <c r="D42" s="546"/>
      <c r="E42" s="546"/>
      <c r="F42" s="472"/>
      <c r="G42" s="836"/>
      <c r="H42" s="546"/>
      <c r="I42" s="546"/>
      <c r="J42" s="546"/>
      <c r="K42" s="41"/>
      <c r="L42" s="41"/>
      <c r="O42" s="513"/>
      <c r="P42" s="513"/>
      <c r="Q42" s="513"/>
      <c r="R42" s="513"/>
      <c r="S42" s="513"/>
      <c r="T42" s="513"/>
      <c r="U42" s="513"/>
    </row>
    <row r="43" spans="1:21" s="434" customFormat="1" ht="18" customHeight="1" x14ac:dyDescent="0.35">
      <c r="A43" s="921" t="s">
        <v>186</v>
      </c>
      <c r="B43" s="921"/>
      <c r="C43" s="921"/>
      <c r="D43" s="921"/>
      <c r="E43" s="921"/>
      <c r="F43" s="921"/>
      <c r="G43" s="921"/>
      <c r="H43" s="921"/>
      <c r="I43" s="921"/>
      <c r="J43" s="921"/>
      <c r="K43" s="921"/>
      <c r="L43" s="921"/>
      <c r="O43" s="513"/>
      <c r="P43" s="513"/>
      <c r="Q43" s="509"/>
      <c r="R43" s="509"/>
      <c r="S43" s="509"/>
      <c r="T43" s="509"/>
      <c r="U43" s="509"/>
    </row>
    <row r="44" spans="1:21" s="434" customFormat="1" ht="15.75" customHeight="1" x14ac:dyDescent="0.35">
      <c r="A44" s="899" t="s">
        <v>130</v>
      </c>
      <c r="B44" s="899"/>
      <c r="C44" s="899"/>
      <c r="D44" s="899"/>
      <c r="E44" s="899"/>
      <c r="F44" s="899"/>
      <c r="G44" s="899"/>
      <c r="H44" s="899"/>
      <c r="I44" s="899"/>
      <c r="J44" s="899"/>
      <c r="K44" s="899"/>
      <c r="L44" s="899"/>
      <c r="M44" s="538"/>
      <c r="O44" s="513"/>
      <c r="P44" s="513"/>
      <c r="Q44" s="509"/>
      <c r="R44" s="512"/>
      <c r="S44" s="512"/>
      <c r="T44" s="512"/>
      <c r="U44" s="512"/>
    </row>
    <row r="45" spans="1:21" s="434" customFormat="1" ht="17.399999999999999" customHeight="1" x14ac:dyDescent="0.35">
      <c r="A45" s="921" t="s">
        <v>91</v>
      </c>
      <c r="B45" s="921"/>
      <c r="C45" s="921"/>
      <c r="D45" s="921"/>
      <c r="E45" s="921"/>
      <c r="F45" s="921"/>
      <c r="G45" s="921"/>
      <c r="H45" s="921"/>
      <c r="I45" s="921"/>
      <c r="J45" s="921"/>
      <c r="K45" s="921"/>
      <c r="L45" s="921"/>
      <c r="O45" s="513"/>
      <c r="P45" s="513"/>
      <c r="Q45" s="509"/>
      <c r="R45" s="512"/>
      <c r="S45" s="512"/>
      <c r="T45" s="512"/>
      <c r="U45" s="512"/>
    </row>
    <row r="46" spans="1:21" ht="18" customHeight="1" x14ac:dyDescent="0.35">
      <c r="A46" s="546" t="s">
        <v>187</v>
      </c>
      <c r="B46" s="546"/>
      <c r="C46" s="546"/>
      <c r="D46" s="546"/>
      <c r="E46" s="546"/>
      <c r="F46" s="546"/>
      <c r="G46" s="546"/>
      <c r="H46" s="546"/>
      <c r="I46" s="837"/>
      <c r="J46" s="837"/>
      <c r="K46" s="837"/>
      <c r="L46" s="837"/>
      <c r="M46" s="766"/>
    </row>
    <row r="52" spans="1:13" ht="21" customHeight="1" x14ac:dyDescent="0.35"/>
    <row r="53" spans="1:13" ht="21" customHeight="1" x14ac:dyDescent="0.35">
      <c r="B53" s="508"/>
    </row>
    <row r="54" spans="1:13" ht="18" customHeight="1" x14ac:dyDescent="0.35">
      <c r="A54" s="508"/>
    </row>
    <row r="62" spans="1:13" ht="18" customHeight="1" x14ac:dyDescent="0.35">
      <c r="A62" s="907"/>
      <c r="B62" s="907"/>
      <c r="C62" s="907"/>
      <c r="D62" s="907"/>
      <c r="E62" s="907"/>
      <c r="F62" s="907"/>
      <c r="G62" s="907"/>
      <c r="H62" s="907"/>
      <c r="I62" s="907"/>
      <c r="J62" s="907"/>
      <c r="K62" s="907"/>
      <c r="L62" s="434"/>
      <c r="M62" s="434"/>
    </row>
    <row r="63" spans="1:13" ht="18" customHeight="1" x14ac:dyDescent="0.35">
      <c r="A63" s="907"/>
      <c r="B63" s="907"/>
      <c r="C63" s="907"/>
      <c r="D63" s="907"/>
      <c r="E63" s="907"/>
      <c r="F63" s="907"/>
      <c r="G63" s="907"/>
      <c r="H63" s="907"/>
      <c r="I63" s="907"/>
      <c r="J63" s="907"/>
      <c r="K63" s="907"/>
    </row>
    <row r="64" spans="1:13" ht="18" customHeight="1" x14ac:dyDescent="0.35">
      <c r="A64" s="507"/>
    </row>
    <row r="65" ht="30" customHeight="1" x14ac:dyDescent="0.35"/>
  </sheetData>
  <mergeCells count="8">
    <mergeCell ref="A62:K63"/>
    <mergeCell ref="B5:E5"/>
    <mergeCell ref="G5:J5"/>
    <mergeCell ref="A1:L1"/>
    <mergeCell ref="A2:L2"/>
    <mergeCell ref="A43:L43"/>
    <mergeCell ref="A44:L44"/>
    <mergeCell ref="A45:L45"/>
  </mergeCells>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Fourth Quarter, 2021&amp;R&amp;9TELUS Corporation
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U69"/>
  <sheetViews>
    <sheetView showGridLines="0" zoomScaleNormal="100" workbookViewId="0">
      <selection sqref="A1:L1"/>
    </sheetView>
  </sheetViews>
  <sheetFormatPr defaultColWidth="8.90625" defaultRowHeight="18" customHeight="1" x14ac:dyDescent="0.35"/>
  <cols>
    <col min="1" max="1" width="80.90625" style="410" customWidth="1"/>
    <col min="2" max="9" width="14" style="410" customWidth="1"/>
    <col min="10" max="10" width="3.6328125" style="410" customWidth="1"/>
    <col min="11" max="12" width="14" style="410" customWidth="1"/>
    <col min="13" max="13" width="11.453125" style="410" customWidth="1"/>
    <col min="14" max="14" width="24.6328125" style="410" bestFit="1" customWidth="1"/>
    <col min="15" max="15" width="8.90625" style="410" customWidth="1"/>
    <col min="16" max="16" width="9.6328125" style="509" bestFit="1" customWidth="1"/>
    <col min="17" max="21" width="8.90625" style="509"/>
    <col min="22" max="16384" width="8.90625" style="410"/>
  </cols>
  <sheetData>
    <row r="1" spans="1:21" ht="24" customHeight="1" x14ac:dyDescent="0.5">
      <c r="A1" s="920" t="s">
        <v>100</v>
      </c>
      <c r="B1" s="920"/>
      <c r="C1" s="920"/>
      <c r="D1" s="920"/>
      <c r="E1" s="920"/>
      <c r="F1" s="920"/>
      <c r="G1" s="920"/>
      <c r="H1" s="920"/>
      <c r="I1" s="920"/>
      <c r="J1" s="920"/>
      <c r="K1" s="920"/>
      <c r="L1" s="920"/>
    </row>
    <row r="2" spans="1:21" ht="24" customHeight="1" x14ac:dyDescent="0.4">
      <c r="A2" s="909" t="s">
        <v>88</v>
      </c>
      <c r="B2" s="909"/>
      <c r="C2" s="909"/>
      <c r="D2" s="909"/>
      <c r="E2" s="909"/>
      <c r="F2" s="909"/>
      <c r="G2" s="909"/>
      <c r="H2" s="909"/>
      <c r="I2" s="909"/>
      <c r="J2" s="909"/>
      <c r="K2" s="909"/>
      <c r="L2" s="909"/>
      <c r="M2" s="656"/>
    </row>
    <row r="3" spans="1:21" ht="18" customHeight="1" x14ac:dyDescent="0.4">
      <c r="A3" s="411"/>
      <c r="B3" s="411"/>
      <c r="C3" s="412"/>
      <c r="D3" s="412"/>
      <c r="E3" s="412"/>
      <c r="F3" s="412"/>
      <c r="G3" s="412"/>
      <c r="H3" s="412"/>
      <c r="I3" s="412"/>
      <c r="J3" s="411"/>
      <c r="K3" s="411"/>
      <c r="L3" s="413" t="s">
        <v>1</v>
      </c>
    </row>
    <row r="4" spans="1:21" ht="18" customHeight="1" x14ac:dyDescent="0.35">
      <c r="A4" s="414"/>
      <c r="B4" s="414"/>
      <c r="C4" s="415"/>
      <c r="D4" s="414"/>
      <c r="E4" s="416"/>
      <c r="F4" s="415"/>
      <c r="G4" s="415"/>
      <c r="H4" s="417"/>
    </row>
    <row r="5" spans="1:21" s="420" customFormat="1" ht="18" customHeight="1" x14ac:dyDescent="0.35">
      <c r="A5" s="418"/>
      <c r="B5" s="888" t="s">
        <v>18</v>
      </c>
      <c r="C5" s="889"/>
      <c r="D5" s="889"/>
      <c r="E5" s="889"/>
      <c r="F5" s="889"/>
      <c r="G5" s="889"/>
      <c r="H5" s="889"/>
      <c r="I5" s="890"/>
      <c r="J5" s="419"/>
      <c r="K5" s="313" t="s">
        <v>19</v>
      </c>
      <c r="L5" s="59" t="s">
        <v>19</v>
      </c>
      <c r="P5" s="510"/>
      <c r="Q5" s="510"/>
      <c r="R5" s="510"/>
      <c r="S5" s="510"/>
      <c r="T5" s="510"/>
      <c r="U5" s="510"/>
    </row>
    <row r="6" spans="1:21" s="423" customFormat="1" ht="18" customHeight="1" x14ac:dyDescent="0.35">
      <c r="A6" s="421" t="s">
        <v>26</v>
      </c>
      <c r="B6" s="62" t="s">
        <v>96</v>
      </c>
      <c r="C6" s="63" t="s">
        <v>97</v>
      </c>
      <c r="D6" s="63" t="s">
        <v>98</v>
      </c>
      <c r="E6" s="63" t="s">
        <v>99</v>
      </c>
      <c r="F6" s="63" t="s">
        <v>64</v>
      </c>
      <c r="G6" s="63" t="s">
        <v>67</v>
      </c>
      <c r="H6" s="63" t="s">
        <v>66</v>
      </c>
      <c r="I6" s="64" t="s">
        <v>65</v>
      </c>
      <c r="J6" s="420"/>
      <c r="K6" s="312">
        <v>2021</v>
      </c>
      <c r="L6" s="65">
        <v>2020</v>
      </c>
      <c r="M6" s="422"/>
      <c r="P6" s="511"/>
      <c r="Q6" s="511"/>
      <c r="R6" s="511"/>
      <c r="S6" s="511"/>
      <c r="T6" s="511"/>
      <c r="U6" s="511"/>
    </row>
    <row r="7" spans="1:21" ht="18" customHeight="1" x14ac:dyDescent="0.35">
      <c r="A7" s="424" t="s">
        <v>71</v>
      </c>
      <c r="B7" s="853"/>
      <c r="C7" s="767"/>
      <c r="D7" s="767"/>
      <c r="E7" s="528"/>
      <c r="F7" s="768"/>
      <c r="G7" s="767"/>
      <c r="H7" s="767"/>
      <c r="I7" s="528"/>
      <c r="K7" s="769"/>
      <c r="L7" s="770"/>
      <c r="M7" s="422"/>
    </row>
    <row r="8" spans="1:21" s="434" customFormat="1" ht="18" hidden="1" customHeight="1" x14ac:dyDescent="0.35">
      <c r="A8" s="519" t="s">
        <v>50</v>
      </c>
      <c r="B8" s="800"/>
      <c r="C8" s="771"/>
      <c r="D8" s="771"/>
      <c r="E8" s="772"/>
      <c r="F8" s="773"/>
      <c r="G8" s="771"/>
      <c r="H8" s="771"/>
      <c r="I8" s="772"/>
      <c r="J8" s="410"/>
      <c r="K8" s="774"/>
      <c r="L8" s="775"/>
      <c r="M8" s="422"/>
      <c r="P8" s="513"/>
      <c r="Q8" s="513"/>
      <c r="R8" s="513"/>
      <c r="S8" s="513"/>
      <c r="T8" s="513"/>
      <c r="U8" s="513"/>
    </row>
    <row r="9" spans="1:21" s="434" customFormat="1" ht="18" hidden="1" customHeight="1" x14ac:dyDescent="0.35">
      <c r="A9" s="519" t="s">
        <v>51</v>
      </c>
      <c r="B9" s="800"/>
      <c r="C9" s="771"/>
      <c r="D9" s="771"/>
      <c r="E9" s="772"/>
      <c r="F9" s="773"/>
      <c r="G9" s="771"/>
      <c r="H9" s="771"/>
      <c r="I9" s="772"/>
      <c r="J9" s="410"/>
      <c r="K9" s="774"/>
      <c r="L9" s="775"/>
      <c r="M9" s="422"/>
      <c r="P9" s="513"/>
      <c r="Q9" s="513"/>
      <c r="R9" s="513"/>
      <c r="S9" s="513"/>
      <c r="T9" s="513"/>
      <c r="U9" s="513"/>
    </row>
    <row r="10" spans="1:21" s="434" customFormat="1" ht="18" hidden="1" customHeight="1" x14ac:dyDescent="0.35">
      <c r="A10" s="519"/>
      <c r="B10" s="800"/>
      <c r="C10" s="771"/>
      <c r="D10" s="771"/>
      <c r="E10" s="772"/>
      <c r="F10" s="773"/>
      <c r="G10" s="771"/>
      <c r="H10" s="771"/>
      <c r="I10" s="772"/>
      <c r="J10" s="410"/>
      <c r="K10" s="774"/>
      <c r="L10" s="775"/>
      <c r="M10" s="422"/>
      <c r="P10" s="513"/>
      <c r="Q10" s="513"/>
      <c r="R10" s="513"/>
      <c r="S10" s="513"/>
      <c r="T10" s="513"/>
      <c r="U10" s="513"/>
    </row>
    <row r="11" spans="1:21" s="434" customFormat="1" ht="18" hidden="1" customHeight="1" x14ac:dyDescent="0.35">
      <c r="A11" s="519" t="s">
        <v>52</v>
      </c>
      <c r="B11" s="811"/>
      <c r="C11" s="776"/>
      <c r="D11" s="776"/>
      <c r="E11" s="777"/>
      <c r="F11" s="778"/>
      <c r="G11" s="776"/>
      <c r="H11" s="776"/>
      <c r="I11" s="777"/>
      <c r="J11" s="410"/>
      <c r="K11" s="779"/>
      <c r="L11" s="780"/>
      <c r="M11" s="422"/>
      <c r="P11" s="513"/>
      <c r="Q11" s="513"/>
      <c r="R11" s="513"/>
      <c r="S11" s="513"/>
      <c r="T11" s="513"/>
      <c r="U11" s="513"/>
    </row>
    <row r="12" spans="1:21" s="434" customFormat="1" ht="18" customHeight="1" x14ac:dyDescent="0.35">
      <c r="A12" s="521" t="s">
        <v>72</v>
      </c>
      <c r="B12" s="463">
        <v>638</v>
      </c>
      <c r="C12" s="432">
        <v>587</v>
      </c>
      <c r="D12" s="432">
        <v>550</v>
      </c>
      <c r="E12" s="433">
        <v>535</v>
      </c>
      <c r="F12" s="463">
        <v>469</v>
      </c>
      <c r="G12" s="432">
        <v>461</v>
      </c>
      <c r="H12" s="432">
        <v>437</v>
      </c>
      <c r="I12" s="433">
        <v>370</v>
      </c>
      <c r="K12" s="435">
        <v>2310</v>
      </c>
      <c r="L12" s="781">
        <v>1737</v>
      </c>
      <c r="M12" s="422"/>
      <c r="O12" s="451"/>
      <c r="P12" s="513"/>
      <c r="Q12" s="513"/>
      <c r="R12" s="513"/>
      <c r="S12" s="513"/>
      <c r="T12" s="513"/>
      <c r="U12" s="513"/>
    </row>
    <row r="13" spans="1:21" s="434" customFormat="1" ht="18" customHeight="1" x14ac:dyDescent="0.35">
      <c r="A13" s="447" t="s">
        <v>73</v>
      </c>
      <c r="B13" s="464">
        <v>0</v>
      </c>
      <c r="C13" s="442">
        <v>0</v>
      </c>
      <c r="D13" s="442">
        <v>0</v>
      </c>
      <c r="E13" s="443">
        <v>0</v>
      </c>
      <c r="F13" s="464">
        <v>0</v>
      </c>
      <c r="G13" s="442">
        <v>0</v>
      </c>
      <c r="H13" s="442">
        <v>71</v>
      </c>
      <c r="I13" s="443">
        <v>32</v>
      </c>
      <c r="J13" s="437"/>
      <c r="K13" s="444">
        <v>0</v>
      </c>
      <c r="L13" s="782">
        <v>103</v>
      </c>
      <c r="M13" s="422"/>
      <c r="O13" s="451"/>
      <c r="P13" s="513"/>
      <c r="Q13" s="513"/>
      <c r="R13" s="513"/>
      <c r="S13" s="513"/>
      <c r="T13" s="513"/>
      <c r="U13" s="513"/>
    </row>
    <row r="14" spans="1:21" s="434" customFormat="1" ht="18" customHeight="1" x14ac:dyDescent="0.35">
      <c r="A14" s="448" t="s">
        <v>0</v>
      </c>
      <c r="B14" s="630">
        <v>638</v>
      </c>
      <c r="C14" s="432">
        <v>587</v>
      </c>
      <c r="D14" s="432">
        <v>550</v>
      </c>
      <c r="E14" s="433">
        <v>535</v>
      </c>
      <c r="F14" s="463">
        <v>469</v>
      </c>
      <c r="G14" s="432">
        <v>461</v>
      </c>
      <c r="H14" s="432">
        <v>508</v>
      </c>
      <c r="I14" s="433">
        <v>402</v>
      </c>
      <c r="J14" s="437"/>
      <c r="K14" s="435">
        <v>2310</v>
      </c>
      <c r="L14" s="781">
        <v>1840</v>
      </c>
      <c r="M14" s="422"/>
      <c r="P14" s="513"/>
      <c r="Q14" s="513"/>
      <c r="R14" s="513"/>
      <c r="S14" s="513"/>
      <c r="T14" s="513"/>
      <c r="U14" s="513"/>
    </row>
    <row r="15" spans="1:21" s="434" customFormat="1" ht="18" customHeight="1" x14ac:dyDescent="0.35">
      <c r="A15" s="447" t="s">
        <v>2</v>
      </c>
      <c r="B15" s="464">
        <v>119</v>
      </c>
      <c r="C15" s="442">
        <v>113</v>
      </c>
      <c r="D15" s="442">
        <v>108</v>
      </c>
      <c r="E15" s="443">
        <v>104</v>
      </c>
      <c r="F15" s="464">
        <v>108</v>
      </c>
      <c r="G15" s="442">
        <v>107</v>
      </c>
      <c r="H15" s="442">
        <v>104</v>
      </c>
      <c r="I15" s="443">
        <v>97</v>
      </c>
      <c r="J15" s="452"/>
      <c r="K15" s="444">
        <v>444</v>
      </c>
      <c r="L15" s="782">
        <v>416</v>
      </c>
      <c r="M15" s="422"/>
      <c r="O15" s="451"/>
      <c r="P15" s="513"/>
      <c r="Q15" s="513"/>
      <c r="R15" s="513"/>
      <c r="S15" s="513"/>
      <c r="T15" s="513"/>
      <c r="U15" s="513"/>
    </row>
    <row r="16" spans="1:21" s="434" customFormat="1" ht="18" customHeight="1" x14ac:dyDescent="0.35">
      <c r="A16" s="448" t="s">
        <v>77</v>
      </c>
      <c r="B16" s="432">
        <v>757</v>
      </c>
      <c r="C16" s="432">
        <v>700</v>
      </c>
      <c r="D16" s="432">
        <v>658</v>
      </c>
      <c r="E16" s="433">
        <v>639</v>
      </c>
      <c r="F16" s="432">
        <v>577</v>
      </c>
      <c r="G16" s="432">
        <v>568</v>
      </c>
      <c r="H16" s="432">
        <v>612</v>
      </c>
      <c r="I16" s="433">
        <v>499</v>
      </c>
      <c r="J16" s="452"/>
      <c r="K16" s="436">
        <v>2754</v>
      </c>
      <c r="L16" s="781">
        <v>2256</v>
      </c>
      <c r="M16" s="422"/>
      <c r="N16" s="451"/>
      <c r="P16" s="513"/>
      <c r="Q16" s="513"/>
      <c r="R16" s="513"/>
      <c r="S16" s="513"/>
      <c r="T16" s="513"/>
      <c r="U16" s="513"/>
    </row>
    <row r="17" spans="1:21" s="167" customFormat="1" ht="18" customHeight="1" x14ac:dyDescent="0.35">
      <c r="A17" s="455"/>
      <c r="B17" s="462"/>
      <c r="C17" s="438"/>
      <c r="D17" s="438"/>
      <c r="E17" s="439"/>
      <c r="F17" s="462"/>
      <c r="G17" s="438"/>
      <c r="H17" s="438"/>
      <c r="I17" s="439"/>
      <c r="J17" s="452"/>
      <c r="K17" s="838"/>
      <c r="L17" s="783"/>
      <c r="M17" s="166"/>
      <c r="O17" s="355"/>
      <c r="P17" s="514"/>
      <c r="Q17" s="514"/>
      <c r="R17" s="514"/>
      <c r="S17" s="514"/>
      <c r="T17" s="514"/>
      <c r="U17" s="514"/>
    </row>
    <row r="18" spans="1:21" s="167" customFormat="1" ht="18" customHeight="1" x14ac:dyDescent="0.35">
      <c r="A18" s="527" t="s">
        <v>181</v>
      </c>
      <c r="B18" s="173">
        <v>0.36034115138592759</v>
      </c>
      <c r="C18" s="173">
        <v>0.27331887201735361</v>
      </c>
      <c r="D18" s="173">
        <v>0.25858123569794045</v>
      </c>
      <c r="E18" s="353">
        <v>0.44594594594594605</v>
      </c>
      <c r="F18" s="173">
        <v>0.59523809523809534</v>
      </c>
      <c r="G18" s="173">
        <v>0.60627177700348422</v>
      </c>
      <c r="H18" s="173">
        <v>0.54416961130742059</v>
      </c>
      <c r="I18" s="353">
        <v>0.40684410646387836</v>
      </c>
      <c r="K18" s="839">
        <v>0.32987910189982728</v>
      </c>
      <c r="L18" s="784">
        <v>0.54125998225377114</v>
      </c>
      <c r="M18" s="522"/>
      <c r="O18" s="355"/>
      <c r="P18" s="514"/>
      <c r="Q18" s="514"/>
      <c r="R18" s="514"/>
      <c r="S18" s="514"/>
      <c r="T18" s="514"/>
      <c r="U18" s="514"/>
    </row>
    <row r="19" spans="1:21" s="167" customFormat="1" ht="18" customHeight="1" x14ac:dyDescent="0.35">
      <c r="A19" s="527" t="s">
        <v>45</v>
      </c>
      <c r="B19" s="173">
        <v>0.36034115138592759</v>
      </c>
      <c r="C19" s="173">
        <v>0.27331887201735361</v>
      </c>
      <c r="D19" s="173">
        <v>8.2677165354330784E-2</v>
      </c>
      <c r="E19" s="353">
        <v>0.33084577114427871</v>
      </c>
      <c r="F19" s="173">
        <v>0.51290322580645165</v>
      </c>
      <c r="G19" s="173">
        <v>0.60069444444444442</v>
      </c>
      <c r="H19" s="173">
        <v>0.795053003533569</v>
      </c>
      <c r="I19" s="353">
        <v>0.51698113207547181</v>
      </c>
      <c r="K19" s="839">
        <v>0.25543478260869568</v>
      </c>
      <c r="L19" s="784">
        <v>0.60558464223385688</v>
      </c>
      <c r="M19" s="175"/>
      <c r="P19" s="514"/>
      <c r="Q19" s="514"/>
      <c r="R19" s="514"/>
      <c r="S19" s="514"/>
      <c r="T19" s="514"/>
      <c r="U19" s="514"/>
    </row>
    <row r="20" spans="1:21" s="167" customFormat="1" ht="18" customHeight="1" x14ac:dyDescent="0.35">
      <c r="A20" s="523"/>
      <c r="B20" s="235"/>
      <c r="C20" s="173"/>
      <c r="D20" s="173"/>
      <c r="E20" s="840"/>
      <c r="F20" s="235"/>
      <c r="G20" s="173"/>
      <c r="H20" s="173"/>
      <c r="I20" s="840"/>
      <c r="J20" s="452"/>
      <c r="K20" s="839"/>
      <c r="L20" s="785"/>
      <c r="M20" s="166"/>
      <c r="P20" s="514"/>
      <c r="Q20" s="514"/>
      <c r="R20" s="514"/>
      <c r="S20" s="514"/>
      <c r="T20" s="514"/>
      <c r="U20" s="514"/>
    </row>
    <row r="21" spans="1:21" s="434" customFormat="1" ht="18" customHeight="1" x14ac:dyDescent="0.35">
      <c r="A21" s="528" t="s">
        <v>80</v>
      </c>
      <c r="B21" s="463">
        <v>170</v>
      </c>
      <c r="C21" s="432">
        <v>143</v>
      </c>
      <c r="D21" s="432">
        <v>131</v>
      </c>
      <c r="E21" s="433">
        <v>124</v>
      </c>
      <c r="F21" s="463">
        <v>103</v>
      </c>
      <c r="G21" s="432">
        <v>97</v>
      </c>
      <c r="H21" s="432">
        <v>114</v>
      </c>
      <c r="I21" s="433">
        <v>101</v>
      </c>
      <c r="J21" s="452"/>
      <c r="K21" s="435">
        <v>568</v>
      </c>
      <c r="L21" s="781">
        <v>415</v>
      </c>
      <c r="M21" s="422"/>
      <c r="O21" s="451"/>
      <c r="P21" s="513"/>
      <c r="Q21" s="513"/>
      <c r="R21" s="513"/>
      <c r="S21" s="513"/>
      <c r="T21" s="513"/>
      <c r="U21" s="513"/>
    </row>
    <row r="22" spans="1:21" s="434" customFormat="1" ht="18" customHeight="1" x14ac:dyDescent="0.35">
      <c r="A22" s="528" t="s">
        <v>81</v>
      </c>
      <c r="B22" s="464">
        <v>426</v>
      </c>
      <c r="C22" s="442">
        <v>416</v>
      </c>
      <c r="D22" s="442">
        <v>399</v>
      </c>
      <c r="E22" s="443">
        <v>390</v>
      </c>
      <c r="F22" s="464">
        <v>358</v>
      </c>
      <c r="G22" s="442">
        <v>339</v>
      </c>
      <c r="H22" s="442">
        <v>336</v>
      </c>
      <c r="I22" s="443">
        <v>290</v>
      </c>
      <c r="J22" s="452"/>
      <c r="K22" s="444">
        <v>1631</v>
      </c>
      <c r="L22" s="782">
        <v>1323</v>
      </c>
      <c r="M22" s="422"/>
      <c r="O22" s="451"/>
      <c r="P22" s="513"/>
      <c r="Q22" s="513"/>
      <c r="R22" s="513"/>
      <c r="S22" s="513"/>
      <c r="T22" s="513"/>
      <c r="U22" s="513"/>
    </row>
    <row r="23" spans="1:21" s="434" customFormat="1" ht="18" customHeight="1" x14ac:dyDescent="0.35">
      <c r="A23" s="525" t="s">
        <v>89</v>
      </c>
      <c r="B23" s="432">
        <v>596</v>
      </c>
      <c r="C23" s="432">
        <v>559</v>
      </c>
      <c r="D23" s="432">
        <v>530</v>
      </c>
      <c r="E23" s="433">
        <v>514</v>
      </c>
      <c r="F23" s="432">
        <v>461</v>
      </c>
      <c r="G23" s="432">
        <v>436</v>
      </c>
      <c r="H23" s="438">
        <v>450</v>
      </c>
      <c r="I23" s="433">
        <v>391</v>
      </c>
      <c r="J23" s="452"/>
      <c r="K23" s="435">
        <v>2199</v>
      </c>
      <c r="L23" s="781">
        <v>1738</v>
      </c>
      <c r="M23" s="422"/>
      <c r="P23" s="513"/>
      <c r="Q23" s="513"/>
      <c r="R23" s="513"/>
      <c r="S23" s="513"/>
      <c r="T23" s="513"/>
      <c r="U23" s="513"/>
    </row>
    <row r="24" spans="1:21" s="434" customFormat="1" ht="18" customHeight="1" x14ac:dyDescent="0.35">
      <c r="A24" s="524"/>
      <c r="B24" s="462"/>
      <c r="C24" s="432"/>
      <c r="D24" s="432"/>
      <c r="E24" s="439"/>
      <c r="F24" s="462"/>
      <c r="G24" s="432"/>
      <c r="H24" s="438"/>
      <c r="I24" s="439"/>
      <c r="K24" s="456"/>
      <c r="L24" s="775"/>
      <c r="P24" s="513"/>
      <c r="Q24" s="513"/>
      <c r="R24" s="513"/>
      <c r="S24" s="513"/>
      <c r="T24" s="513"/>
      <c r="U24" s="513"/>
    </row>
    <row r="25" spans="1:21" s="434" customFormat="1" ht="21" customHeight="1" thickBot="1" x14ac:dyDescent="0.4">
      <c r="A25" s="525" t="s">
        <v>152</v>
      </c>
      <c r="B25" s="467">
        <v>161</v>
      </c>
      <c r="C25" s="467">
        <v>141</v>
      </c>
      <c r="D25" s="467">
        <v>128</v>
      </c>
      <c r="E25" s="841">
        <v>125</v>
      </c>
      <c r="F25" s="467">
        <v>116</v>
      </c>
      <c r="G25" s="467">
        <v>132</v>
      </c>
      <c r="H25" s="526">
        <v>162</v>
      </c>
      <c r="I25" s="841">
        <v>108</v>
      </c>
      <c r="J25" s="469"/>
      <c r="K25" s="470">
        <v>555</v>
      </c>
      <c r="L25" s="786">
        <v>518</v>
      </c>
      <c r="P25" s="513"/>
      <c r="Q25" s="513"/>
      <c r="R25" s="513"/>
      <c r="S25" s="513"/>
      <c r="T25" s="513"/>
      <c r="U25" s="513"/>
    </row>
    <row r="26" spans="1:21" s="167" customFormat="1" ht="18" customHeight="1" thickTop="1" x14ac:dyDescent="0.35">
      <c r="A26" s="527"/>
      <c r="B26" s="173">
        <v>0.39852030746061351</v>
      </c>
      <c r="C26" s="173">
        <v>6.7038488252247674E-2</v>
      </c>
      <c r="D26" s="173">
        <v>-0.20756231917154433</v>
      </c>
      <c r="E26" s="353">
        <v>0.15405850210996433</v>
      </c>
      <c r="F26" s="173">
        <v>0.17524882408115072</v>
      </c>
      <c r="G26" s="173">
        <v>0.51257645935509166</v>
      </c>
      <c r="H26" s="173">
        <v>1.0473923724168568</v>
      </c>
      <c r="I26" s="353">
        <v>0.53341932105149237</v>
      </c>
      <c r="J26" s="842"/>
      <c r="K26" s="843">
        <v>7.3189693245957588E-2</v>
      </c>
      <c r="L26" s="787">
        <v>0.54442262564484545</v>
      </c>
      <c r="M26" s="175"/>
      <c r="N26" s="434"/>
      <c r="O26" s="797"/>
      <c r="P26" s="514"/>
      <c r="Q26" s="514"/>
      <c r="R26" s="514"/>
      <c r="S26" s="514"/>
      <c r="T26" s="514"/>
      <c r="U26" s="514"/>
    </row>
    <row r="27" spans="1:21" s="434" customFormat="1" ht="27.75" customHeight="1" x14ac:dyDescent="0.35">
      <c r="A27" s="525" t="s">
        <v>39</v>
      </c>
      <c r="B27" s="173">
        <v>0.214</v>
      </c>
      <c r="C27" s="173">
        <v>0.19980000000000001</v>
      </c>
      <c r="D27" s="173">
        <v>0.1956</v>
      </c>
      <c r="E27" s="353">
        <v>0.1953</v>
      </c>
      <c r="F27" s="173">
        <v>0.20080000000000001</v>
      </c>
      <c r="G27" s="173">
        <v>0.23080000000000001</v>
      </c>
      <c r="H27" s="173">
        <v>0.2656</v>
      </c>
      <c r="I27" s="353">
        <v>0.21679999999999999</v>
      </c>
      <c r="J27" s="472"/>
      <c r="K27" s="236">
        <v>0.20169999999999999</v>
      </c>
      <c r="L27" s="788">
        <v>0.22939999999999999</v>
      </c>
      <c r="M27" s="175"/>
      <c r="P27" s="513"/>
      <c r="Q27" s="515"/>
      <c r="R27" s="513"/>
      <c r="S27" s="513"/>
      <c r="T27" s="513"/>
      <c r="U27" s="513"/>
    </row>
    <row r="28" spans="1:21" s="434" customFormat="1" ht="18" customHeight="1" x14ac:dyDescent="0.35">
      <c r="A28" s="528"/>
      <c r="B28" s="473"/>
      <c r="C28" s="472"/>
      <c r="D28" s="472"/>
      <c r="E28" s="474"/>
      <c r="F28" s="473"/>
      <c r="G28" s="472"/>
      <c r="H28" s="472"/>
      <c r="I28" s="474"/>
      <c r="J28" s="452"/>
      <c r="K28" s="473"/>
      <c r="L28" s="789"/>
      <c r="P28" s="513"/>
      <c r="Q28" s="513"/>
      <c r="R28" s="513"/>
      <c r="S28" s="513"/>
      <c r="T28" s="513"/>
      <c r="U28" s="513"/>
    </row>
    <row r="29" spans="1:21" s="479" customFormat="1" ht="18" customHeight="1" x14ac:dyDescent="0.35">
      <c r="A29" s="525" t="s">
        <v>7</v>
      </c>
      <c r="B29" s="438">
        <v>43</v>
      </c>
      <c r="C29" s="438">
        <v>29</v>
      </c>
      <c r="D29" s="438">
        <v>31</v>
      </c>
      <c r="E29" s="439">
        <v>23</v>
      </c>
      <c r="F29" s="462">
        <v>25</v>
      </c>
      <c r="G29" s="438">
        <v>27</v>
      </c>
      <c r="H29" s="438">
        <v>29</v>
      </c>
      <c r="I29" s="439">
        <v>19</v>
      </c>
      <c r="J29" s="477"/>
      <c r="K29" s="435">
        <v>126</v>
      </c>
      <c r="L29" s="781">
        <v>100</v>
      </c>
      <c r="N29" s="434"/>
      <c r="O29" s="451"/>
      <c r="P29" s="513"/>
      <c r="Q29" s="516"/>
      <c r="R29" s="516"/>
      <c r="S29" s="516"/>
      <c r="T29" s="516"/>
      <c r="U29" s="516"/>
    </row>
    <row r="30" spans="1:21" s="434" customFormat="1" ht="18" customHeight="1" x14ac:dyDescent="0.35">
      <c r="A30" s="525" t="s">
        <v>154</v>
      </c>
      <c r="B30" s="530">
        <v>0.06</v>
      </c>
      <c r="C30" s="529">
        <v>4.1428571428571426E-2</v>
      </c>
      <c r="D30" s="529">
        <v>4.7112462006079027E-2</v>
      </c>
      <c r="E30" s="844">
        <v>3.5993740219092331E-2</v>
      </c>
      <c r="F30" s="530">
        <v>4.3327556325823226E-2</v>
      </c>
      <c r="G30" s="529">
        <v>4.7535211267605633E-2</v>
      </c>
      <c r="H30" s="529">
        <v>4.7385620915032678E-2</v>
      </c>
      <c r="I30" s="844">
        <v>3.8076152304609222E-2</v>
      </c>
      <c r="J30" s="845"/>
      <c r="K30" s="846">
        <v>0.05</v>
      </c>
      <c r="L30" s="790">
        <v>4.4326241134751775E-2</v>
      </c>
      <c r="P30" s="513"/>
      <c r="Q30" s="513"/>
      <c r="R30" s="513"/>
      <c r="S30" s="513"/>
      <c r="T30" s="513"/>
      <c r="U30" s="513"/>
    </row>
    <row r="31" spans="1:21" s="434" customFormat="1" ht="18" customHeight="1" x14ac:dyDescent="0.35">
      <c r="A31" s="525"/>
      <c r="B31" s="481"/>
      <c r="C31" s="480"/>
      <c r="D31" s="480"/>
      <c r="E31" s="482"/>
      <c r="F31" s="481"/>
      <c r="G31" s="480"/>
      <c r="H31" s="480"/>
      <c r="I31" s="482"/>
      <c r="K31" s="847"/>
      <c r="L31" s="791"/>
      <c r="P31" s="513"/>
      <c r="Q31" s="513"/>
      <c r="R31" s="513"/>
      <c r="S31" s="513"/>
      <c r="T31" s="513"/>
      <c r="U31" s="513"/>
    </row>
    <row r="32" spans="1:21" s="434" customFormat="1" ht="18" customHeight="1" x14ac:dyDescent="0.35">
      <c r="A32" s="525" t="s">
        <v>38</v>
      </c>
      <c r="B32" s="532">
        <v>118</v>
      </c>
      <c r="C32" s="848">
        <v>112</v>
      </c>
      <c r="D32" s="848">
        <v>97</v>
      </c>
      <c r="E32" s="849">
        <v>102</v>
      </c>
      <c r="F32" s="532">
        <v>91</v>
      </c>
      <c r="G32" s="848">
        <v>105</v>
      </c>
      <c r="H32" s="531">
        <v>133</v>
      </c>
      <c r="I32" s="849">
        <v>89</v>
      </c>
      <c r="J32" s="477"/>
      <c r="K32" s="850">
        <v>429</v>
      </c>
      <c r="L32" s="792">
        <v>418</v>
      </c>
      <c r="P32" s="541"/>
      <c r="Q32" s="543"/>
      <c r="R32" s="513"/>
      <c r="S32" s="513"/>
      <c r="T32" s="513"/>
      <c r="U32" s="513"/>
    </row>
    <row r="33" spans="1:21" s="479" customFormat="1" ht="18" customHeight="1" x14ac:dyDescent="0.35">
      <c r="A33" s="533"/>
      <c r="B33" s="462"/>
      <c r="C33" s="438"/>
      <c r="D33" s="438"/>
      <c r="E33" s="439"/>
      <c r="F33" s="462"/>
      <c r="G33" s="438"/>
      <c r="H33" s="438"/>
      <c r="I33" s="439"/>
      <c r="J33" s="493"/>
      <c r="K33" s="462"/>
      <c r="L33" s="775"/>
      <c r="O33" s="434"/>
      <c r="P33" s="542"/>
      <c r="Q33" s="545"/>
      <c r="R33" s="516"/>
      <c r="S33" s="516"/>
      <c r="T33" s="516"/>
      <c r="U33" s="516"/>
    </row>
    <row r="34" spans="1:21" s="434" customFormat="1" ht="18.75" customHeight="1" x14ac:dyDescent="0.35">
      <c r="A34" s="528" t="s">
        <v>202</v>
      </c>
      <c r="B34" s="463">
        <v>8</v>
      </c>
      <c r="C34" s="432">
        <v>8</v>
      </c>
      <c r="D34" s="432">
        <v>9</v>
      </c>
      <c r="E34" s="433">
        <v>13</v>
      </c>
      <c r="F34" s="463">
        <v>32</v>
      </c>
      <c r="G34" s="432">
        <v>10</v>
      </c>
      <c r="H34" s="432">
        <v>10</v>
      </c>
      <c r="I34" s="433">
        <v>25</v>
      </c>
      <c r="J34" s="477"/>
      <c r="K34" s="435">
        <v>38</v>
      </c>
      <c r="L34" s="781">
        <v>77</v>
      </c>
      <c r="M34" s="422"/>
      <c r="O34" s="451"/>
      <c r="P34" s="543"/>
      <c r="Q34" s="513"/>
      <c r="R34" s="513"/>
      <c r="S34" s="513"/>
      <c r="T34" s="513"/>
      <c r="U34" s="513"/>
    </row>
    <row r="35" spans="1:21" s="434" customFormat="1" ht="18.75" hidden="1" customHeight="1" x14ac:dyDescent="0.35">
      <c r="A35" s="534" t="s">
        <v>90</v>
      </c>
      <c r="B35" s="462"/>
      <c r="C35" s="432"/>
      <c r="D35" s="432"/>
      <c r="E35" s="433"/>
      <c r="F35" s="462"/>
      <c r="G35" s="432"/>
      <c r="H35" s="432"/>
      <c r="I35" s="433"/>
      <c r="J35" s="477"/>
      <c r="K35" s="435">
        <v>0</v>
      </c>
      <c r="L35" s="783">
        <v>0</v>
      </c>
      <c r="M35" s="422"/>
      <c r="P35" s="543"/>
      <c r="Q35" s="513"/>
      <c r="R35" s="513"/>
      <c r="S35" s="513"/>
      <c r="T35" s="513"/>
      <c r="U35" s="513"/>
    </row>
    <row r="36" spans="1:21" s="434" customFormat="1" ht="31" x14ac:dyDescent="0.35">
      <c r="A36" s="534" t="s">
        <v>101</v>
      </c>
      <c r="B36" s="442">
        <v>0</v>
      </c>
      <c r="C36" s="442">
        <v>0</v>
      </c>
      <c r="D36" s="442">
        <v>0</v>
      </c>
      <c r="E36" s="443">
        <v>0</v>
      </c>
      <c r="F36" s="442">
        <v>0</v>
      </c>
      <c r="G36" s="442">
        <v>0</v>
      </c>
      <c r="H36" s="440">
        <v>-71</v>
      </c>
      <c r="I36" s="443">
        <v>0</v>
      </c>
      <c r="J36" s="477"/>
      <c r="K36" s="435">
        <v>0</v>
      </c>
      <c r="L36" s="780">
        <v>-71</v>
      </c>
      <c r="M36" s="422"/>
      <c r="O36" s="451"/>
      <c r="P36" s="543"/>
      <c r="Q36" s="513"/>
      <c r="R36" s="513"/>
      <c r="S36" s="513"/>
      <c r="T36" s="513"/>
      <c r="U36" s="513"/>
    </row>
    <row r="37" spans="1:21" s="434" customFormat="1" ht="20.399999999999999" customHeight="1" thickBot="1" x14ac:dyDescent="0.4">
      <c r="A37" s="525" t="s">
        <v>157</v>
      </c>
      <c r="B37" s="467">
        <v>169</v>
      </c>
      <c r="C37" s="467">
        <v>149</v>
      </c>
      <c r="D37" s="467">
        <v>137</v>
      </c>
      <c r="E37" s="468">
        <v>138</v>
      </c>
      <c r="F37" s="467">
        <v>148</v>
      </c>
      <c r="G37" s="467">
        <v>142</v>
      </c>
      <c r="H37" s="467">
        <v>101</v>
      </c>
      <c r="I37" s="468">
        <v>133</v>
      </c>
      <c r="J37" s="452"/>
      <c r="K37" s="470">
        <v>593</v>
      </c>
      <c r="L37" s="786">
        <v>524</v>
      </c>
      <c r="N37" s="535"/>
      <c r="P37" s="543"/>
      <c r="R37" s="543"/>
      <c r="S37" s="543"/>
      <c r="T37" s="513"/>
      <c r="U37" s="513"/>
    </row>
    <row r="38" spans="1:21" s="167" customFormat="1" ht="18" customHeight="1" thickTop="1" x14ac:dyDescent="0.35">
      <c r="A38" s="663" t="s">
        <v>179</v>
      </c>
      <c r="B38" s="851">
        <v>0.14619449785234798</v>
      </c>
      <c r="C38" s="173">
        <v>4.6984393923769872E-2</v>
      </c>
      <c r="D38" s="173">
        <v>0.36466037099250115</v>
      </c>
      <c r="E38" s="353">
        <v>3.0225948484561768E-2</v>
      </c>
      <c r="F38" s="173">
        <v>0.4685151670358747</v>
      </c>
      <c r="G38" s="173">
        <v>0.55379518344109768</v>
      </c>
      <c r="H38" s="173">
        <v>0.26472579249020423</v>
      </c>
      <c r="I38" s="353">
        <v>0.87410359654460978</v>
      </c>
      <c r="J38" s="173"/>
      <c r="K38" s="843">
        <v>0.1319055739227907</v>
      </c>
      <c r="L38" s="787">
        <v>0.52810970398239832</v>
      </c>
      <c r="N38" s="434"/>
      <c r="O38" s="434"/>
      <c r="P38" s="513"/>
      <c r="Q38" s="515"/>
      <c r="R38" s="513"/>
      <c r="S38" s="513"/>
      <c r="T38" s="514"/>
      <c r="U38" s="514"/>
    </row>
    <row r="39" spans="1:21" s="434" customFormat="1" ht="24" customHeight="1" x14ac:dyDescent="0.35">
      <c r="A39" s="831" t="s">
        <v>189</v>
      </c>
      <c r="B39" s="473">
        <v>0.2253</v>
      </c>
      <c r="C39" s="472">
        <v>0.2109</v>
      </c>
      <c r="D39" s="472">
        <v>0.20899999999999999</v>
      </c>
      <c r="E39" s="474">
        <v>0.21560000000000001</v>
      </c>
      <c r="F39" s="472">
        <v>0.25790000000000002</v>
      </c>
      <c r="G39" s="472">
        <v>0.24829999999999999</v>
      </c>
      <c r="H39" s="472">
        <v>0.186</v>
      </c>
      <c r="I39" s="474">
        <v>0.26800000000000002</v>
      </c>
      <c r="K39" s="823">
        <v>0.2155</v>
      </c>
      <c r="L39" s="789">
        <v>0.2399</v>
      </c>
      <c r="M39" s="166"/>
      <c r="P39" s="513"/>
      <c r="Q39" s="515"/>
      <c r="R39" s="513"/>
      <c r="S39" s="513"/>
      <c r="T39" s="513"/>
      <c r="U39" s="513"/>
    </row>
    <row r="40" spans="1:21" s="434" customFormat="1" ht="24" customHeight="1" x14ac:dyDescent="0.35">
      <c r="A40" s="831" t="s">
        <v>185</v>
      </c>
      <c r="B40" s="763">
        <v>0.79349999999999998</v>
      </c>
      <c r="C40" s="764">
        <v>0.79410000000000003</v>
      </c>
      <c r="D40" s="764">
        <v>0.81410000000000005</v>
      </c>
      <c r="E40" s="764">
        <v>0.78959999999999997</v>
      </c>
      <c r="F40" s="763">
        <v>0.76759999999999995</v>
      </c>
      <c r="G40" s="764">
        <v>0.75049999999999994</v>
      </c>
      <c r="H40" s="764">
        <v>0.72150000000000003</v>
      </c>
      <c r="I40" s="852">
        <v>0.74519999999999997</v>
      </c>
      <c r="K40" s="763">
        <v>0.79779999999999995</v>
      </c>
      <c r="L40" s="793">
        <v>0.74619999999999997</v>
      </c>
      <c r="M40" s="166"/>
      <c r="P40" s="513"/>
      <c r="Q40" s="515"/>
      <c r="R40" s="513"/>
      <c r="S40" s="513"/>
      <c r="T40" s="513"/>
      <c r="U40" s="513"/>
    </row>
    <row r="41" spans="1:21" s="479" customFormat="1" ht="4.5" customHeight="1" x14ac:dyDescent="0.35">
      <c r="A41" s="637"/>
      <c r="B41" s="496"/>
      <c r="C41" s="495"/>
      <c r="D41" s="495"/>
      <c r="E41" s="497"/>
      <c r="F41" s="496"/>
      <c r="G41" s="495"/>
      <c r="H41" s="495"/>
      <c r="I41" s="497"/>
      <c r="J41" s="498"/>
      <c r="K41" s="496"/>
      <c r="L41" s="499"/>
      <c r="P41" s="544"/>
      <c r="Q41" s="544"/>
      <c r="R41" s="544"/>
      <c r="S41" s="544"/>
      <c r="T41" s="516"/>
      <c r="U41" s="516"/>
    </row>
    <row r="42" spans="1:21" s="434" customFormat="1" ht="18" customHeight="1" x14ac:dyDescent="0.35">
      <c r="A42" s="500"/>
      <c r="B42" s="500"/>
      <c r="C42" s="410"/>
      <c r="D42" s="410"/>
      <c r="E42" s="410"/>
      <c r="F42" s="504"/>
      <c r="G42" s="504"/>
      <c r="H42" s="536"/>
      <c r="I42" s="537"/>
      <c r="J42" s="410"/>
      <c r="K42" s="410"/>
      <c r="L42" s="504"/>
      <c r="O42" s="513"/>
      <c r="P42" s="513"/>
      <c r="Q42" s="513"/>
      <c r="R42" s="513"/>
      <c r="S42" s="513"/>
      <c r="T42" s="513"/>
      <c r="U42" s="513"/>
    </row>
    <row r="43" spans="1:21" s="434" customFormat="1" ht="18" customHeight="1" x14ac:dyDescent="0.35">
      <c r="A43" s="910" t="s">
        <v>40</v>
      </c>
      <c r="B43" s="910"/>
      <c r="C43" s="911"/>
      <c r="D43" s="911"/>
      <c r="E43" s="911"/>
      <c r="F43" s="911"/>
      <c r="G43" s="911"/>
      <c r="H43" s="911"/>
      <c r="I43" s="911"/>
      <c r="J43" s="911"/>
      <c r="K43" s="911"/>
      <c r="L43" s="911"/>
      <c r="O43" s="513"/>
      <c r="P43" s="513"/>
      <c r="Q43" s="509"/>
      <c r="R43" s="509" t="s">
        <v>84</v>
      </c>
      <c r="S43" s="509" t="s">
        <v>85</v>
      </c>
      <c r="T43" s="509" t="s">
        <v>86</v>
      </c>
      <c r="U43" s="509" t="s">
        <v>87</v>
      </c>
    </row>
    <row r="44" spans="1:21" s="434" customFormat="1" ht="18" customHeight="1" x14ac:dyDescent="0.35">
      <c r="A44" s="899" t="s">
        <v>130</v>
      </c>
      <c r="B44" s="899"/>
      <c r="C44" s="899"/>
      <c r="D44" s="899"/>
      <c r="E44" s="899"/>
      <c r="F44" s="899"/>
      <c r="G44" s="899"/>
      <c r="H44" s="899"/>
      <c r="I44" s="899"/>
      <c r="J44" s="899"/>
      <c r="K44" s="899"/>
      <c r="L44" s="899"/>
      <c r="M44" s="538"/>
      <c r="O44" s="513"/>
      <c r="P44" s="513"/>
      <c r="Q44" s="509">
        <v>2020</v>
      </c>
      <c r="R44" s="512">
        <v>402</v>
      </c>
      <c r="S44" s="512">
        <v>508</v>
      </c>
      <c r="T44" s="512">
        <v>461</v>
      </c>
      <c r="U44" s="512">
        <v>469</v>
      </c>
    </row>
    <row r="45" spans="1:21" s="434" customFormat="1" ht="17.399999999999999" customHeight="1" x14ac:dyDescent="0.35">
      <c r="A45" s="912" t="s">
        <v>91</v>
      </c>
      <c r="B45" s="912"/>
      <c r="C45" s="912"/>
      <c r="D45" s="912"/>
      <c r="E45" s="912"/>
      <c r="F45" s="912"/>
      <c r="G45" s="912"/>
      <c r="H45" s="912"/>
      <c r="I45" s="912"/>
      <c r="J45" s="912"/>
      <c r="K45" s="912"/>
      <c r="L45" s="912"/>
      <c r="O45" s="513"/>
      <c r="P45" s="513"/>
      <c r="Q45" s="509">
        <v>2021</v>
      </c>
      <c r="R45" s="512">
        <v>535</v>
      </c>
      <c r="S45" s="512">
        <v>550</v>
      </c>
      <c r="T45" s="512">
        <v>587</v>
      </c>
      <c r="U45" s="512">
        <v>638</v>
      </c>
    </row>
    <row r="46" spans="1:21" s="434" customFormat="1" ht="17.399999999999999" customHeight="1" x14ac:dyDescent="0.35">
      <c r="A46" s="912" t="s">
        <v>172</v>
      </c>
      <c r="B46" s="912"/>
      <c r="C46" s="912"/>
      <c r="D46" s="912"/>
      <c r="E46" s="912"/>
      <c r="F46" s="912"/>
      <c r="G46" s="912"/>
      <c r="H46" s="912"/>
      <c r="I46" s="912"/>
      <c r="J46" s="912"/>
      <c r="K46" s="912"/>
      <c r="L46" s="912"/>
      <c r="O46" s="513"/>
      <c r="P46" s="513"/>
      <c r="Q46" s="509"/>
      <c r="R46" s="512"/>
      <c r="S46" s="512"/>
      <c r="T46" s="512"/>
      <c r="U46" s="512"/>
    </row>
    <row r="47" spans="1:21" ht="18" customHeight="1" x14ac:dyDescent="0.35">
      <c r="A47" s="820"/>
      <c r="B47" s="820"/>
      <c r="C47" s="820"/>
      <c r="D47" s="820"/>
      <c r="E47" s="820"/>
      <c r="F47" s="820"/>
      <c r="G47" s="820"/>
      <c r="H47" s="820"/>
      <c r="I47" s="820"/>
      <c r="J47" s="820"/>
      <c r="K47" s="820"/>
      <c r="L47" s="820"/>
      <c r="M47" s="506"/>
    </row>
    <row r="49" spans="1:16" ht="18" customHeight="1" x14ac:dyDescent="0.35">
      <c r="I49" s="906"/>
      <c r="J49" s="906"/>
      <c r="K49" s="906"/>
      <c r="L49" s="906"/>
      <c r="M49" s="906"/>
      <c r="P49" s="539"/>
    </row>
    <row r="50" spans="1:16" ht="18" customHeight="1" x14ac:dyDescent="0.35">
      <c r="I50" s="906"/>
      <c r="J50" s="906"/>
      <c r="K50" s="906"/>
      <c r="L50" s="906"/>
      <c r="M50" s="906"/>
    </row>
    <row r="54" spans="1:16" ht="18" customHeight="1" x14ac:dyDescent="0.35">
      <c r="A54" s="508"/>
    </row>
    <row r="56" spans="1:16" ht="21" customHeight="1" x14ac:dyDescent="0.35"/>
    <row r="57" spans="1:16" ht="21" customHeight="1" x14ac:dyDescent="0.35">
      <c r="B57" s="508"/>
    </row>
    <row r="64" spans="1:16" ht="18" customHeight="1" x14ac:dyDescent="0.35">
      <c r="A64" s="507"/>
    </row>
    <row r="66" spans="1:13" ht="18" customHeight="1" x14ac:dyDescent="0.35">
      <c r="A66" s="907"/>
      <c r="B66" s="907"/>
      <c r="C66" s="907"/>
      <c r="D66" s="907"/>
      <c r="E66" s="907"/>
      <c r="F66" s="907"/>
      <c r="G66" s="907"/>
      <c r="H66" s="907"/>
      <c r="I66" s="907"/>
      <c r="J66" s="907"/>
      <c r="K66" s="907"/>
      <c r="L66" s="434"/>
      <c r="M66" s="434"/>
    </row>
    <row r="67" spans="1:13" ht="18" customHeight="1" x14ac:dyDescent="0.35">
      <c r="A67" s="907"/>
      <c r="B67" s="907"/>
      <c r="C67" s="907"/>
      <c r="D67" s="907"/>
      <c r="E67" s="907"/>
      <c r="F67" s="907"/>
      <c r="G67" s="907"/>
      <c r="H67" s="907"/>
      <c r="I67" s="907"/>
      <c r="J67" s="907"/>
      <c r="K67" s="907"/>
    </row>
    <row r="69" spans="1:13" ht="30" customHeight="1" x14ac:dyDescent="0.35"/>
  </sheetData>
  <mergeCells count="9">
    <mergeCell ref="I49:M50"/>
    <mergeCell ref="A66:K67"/>
    <mergeCell ref="A1:L1"/>
    <mergeCell ref="A2:L2"/>
    <mergeCell ref="A43:L43"/>
    <mergeCell ref="A44:L44"/>
    <mergeCell ref="A45:L45"/>
    <mergeCell ref="B5:I5"/>
    <mergeCell ref="A46:L46"/>
  </mergeCells>
  <printOptions horizontalCentered="1"/>
  <pageMargins left="0.70866141732283472" right="0.51181102362204722" top="0.51181102362204722" bottom="0.51181102362204722" header="0.51181102362204722" footer="0.51181102362204722"/>
  <pageSetup scale="42" orientation="portrait" r:id="rId1"/>
  <headerFooter scaleWithDoc="0">
    <oddHeader xml:space="preserve">&amp;C </oddHeader>
    <oddFooter>&amp;L&amp;9Supplemental Investor Information (Unaudited)
Fourth Quarter, 2021&amp;R&amp;9TELUS Corporation
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344"/>
  <sheetViews>
    <sheetView zoomScaleNormal="100" zoomScaleSheetLayoutView="90" workbookViewId="0"/>
  </sheetViews>
  <sheetFormatPr defaultColWidth="9.08984375" defaultRowHeight="12.5" x14ac:dyDescent="0.25"/>
  <cols>
    <col min="1" max="11" width="9.08984375" style="40"/>
    <col min="12" max="12" width="13" style="40" customWidth="1"/>
    <col min="13" max="13" width="5.54296875" style="40" customWidth="1"/>
    <col min="14" max="14" width="9.08984375" style="40"/>
    <col min="15" max="16384" width="9.08984375" style="4"/>
  </cols>
  <sheetData>
    <row r="1" spans="1:18" ht="18" x14ac:dyDescent="0.4">
      <c r="A1" s="855" t="s">
        <v>188</v>
      </c>
    </row>
    <row r="2" spans="1:18" ht="7.5" customHeight="1" x14ac:dyDescent="0.25"/>
    <row r="3" spans="1:18" ht="148.75" customHeight="1" x14ac:dyDescent="0.3">
      <c r="A3" s="922" t="s">
        <v>216</v>
      </c>
      <c r="B3" s="922"/>
      <c r="C3" s="922"/>
      <c r="D3" s="922"/>
      <c r="E3" s="922"/>
      <c r="F3" s="922"/>
      <c r="G3" s="922"/>
      <c r="H3" s="922"/>
      <c r="I3" s="922"/>
      <c r="J3" s="922"/>
      <c r="K3" s="922"/>
      <c r="L3" s="922"/>
      <c r="M3" s="922"/>
      <c r="R3" s="821"/>
    </row>
    <row r="4" spans="1:18" ht="7.5" customHeight="1" x14ac:dyDescent="0.25"/>
    <row r="5" spans="1:18" ht="27" customHeight="1" x14ac:dyDescent="0.25">
      <c r="A5" s="924" t="s">
        <v>149</v>
      </c>
      <c r="B5" s="877"/>
      <c r="C5" s="877"/>
      <c r="D5" s="877"/>
      <c r="E5" s="877"/>
      <c r="F5" s="877"/>
      <c r="G5" s="877"/>
      <c r="H5" s="877"/>
      <c r="I5" s="877"/>
      <c r="J5" s="877"/>
      <c r="K5" s="877"/>
      <c r="L5" s="877"/>
      <c r="M5" s="877"/>
    </row>
    <row r="6" spans="1:18" ht="7.5" customHeight="1" x14ac:dyDescent="0.25">
      <c r="A6" s="41"/>
      <c r="B6" s="810"/>
      <c r="C6" s="810"/>
      <c r="D6" s="810"/>
      <c r="E6" s="810"/>
      <c r="F6" s="810"/>
      <c r="G6" s="810"/>
      <c r="H6" s="810"/>
      <c r="I6" s="810"/>
      <c r="J6" s="810"/>
      <c r="K6" s="810"/>
      <c r="L6" s="810"/>
      <c r="M6" s="810"/>
    </row>
    <row r="7" spans="1:18" s="34" customFormat="1" ht="57.65" customHeight="1" x14ac:dyDescent="0.35">
      <c r="A7" s="923" t="s">
        <v>150</v>
      </c>
      <c r="B7" s="923"/>
      <c r="C7" s="923"/>
      <c r="D7" s="923"/>
      <c r="E7" s="923"/>
      <c r="F7" s="923"/>
      <c r="G7" s="923"/>
      <c r="H7" s="923"/>
      <c r="I7" s="923"/>
      <c r="J7" s="923"/>
      <c r="K7" s="923"/>
      <c r="L7" s="923"/>
      <c r="M7" s="923"/>
      <c r="N7" s="41"/>
      <c r="O7" s="4"/>
      <c r="P7" s="3"/>
      <c r="Q7" s="160"/>
    </row>
    <row r="8" spans="1:18" s="34" customFormat="1" ht="7.25" customHeight="1" x14ac:dyDescent="0.35">
      <c r="A8" s="810"/>
      <c r="B8" s="810"/>
      <c r="C8" s="810"/>
      <c r="D8" s="810"/>
      <c r="E8" s="810"/>
      <c r="F8" s="810"/>
      <c r="G8" s="810"/>
      <c r="H8" s="810"/>
      <c r="I8" s="810"/>
      <c r="J8" s="810"/>
      <c r="K8" s="810"/>
      <c r="L8" s="810"/>
      <c r="M8" s="810"/>
      <c r="N8" s="813"/>
      <c r="O8" s="33"/>
      <c r="P8" s="3"/>
      <c r="Q8" s="3"/>
    </row>
    <row r="9" spans="1:18" ht="133.25" customHeight="1" x14ac:dyDescent="0.25">
      <c r="A9" s="924" t="s">
        <v>217</v>
      </c>
      <c r="B9" s="877"/>
      <c r="C9" s="877"/>
      <c r="D9" s="877"/>
      <c r="E9" s="877"/>
      <c r="F9" s="877"/>
      <c r="G9" s="877"/>
      <c r="H9" s="877"/>
      <c r="I9" s="877"/>
      <c r="J9" s="877"/>
      <c r="K9" s="877"/>
      <c r="L9" s="877"/>
      <c r="M9" s="877"/>
      <c r="O9" s="243"/>
    </row>
    <row r="10" spans="1:18" ht="10.25" customHeight="1" x14ac:dyDescent="0.25">
      <c r="A10" s="41"/>
      <c r="B10" s="41"/>
      <c r="C10" s="41"/>
      <c r="D10" s="41"/>
      <c r="E10" s="41"/>
      <c r="F10" s="41"/>
      <c r="G10" s="41"/>
      <c r="H10" s="41"/>
      <c r="I10" s="41"/>
      <c r="J10" s="41"/>
      <c r="K10" s="41"/>
      <c r="L10" s="41"/>
      <c r="M10" s="41"/>
    </row>
    <row r="11" spans="1:18" ht="79.75" customHeight="1" x14ac:dyDescent="0.3">
      <c r="A11" s="923" t="s">
        <v>173</v>
      </c>
      <c r="B11" s="925"/>
      <c r="C11" s="925"/>
      <c r="D11" s="925"/>
      <c r="E11" s="925"/>
      <c r="F11" s="925"/>
      <c r="G11" s="925"/>
      <c r="H11" s="925"/>
      <c r="I11" s="925"/>
      <c r="J11" s="925"/>
      <c r="K11" s="925"/>
      <c r="L11" s="925"/>
      <c r="M11" s="925"/>
      <c r="N11" s="41"/>
      <c r="P11" s="139"/>
    </row>
    <row r="12" spans="1:18" ht="10.25" customHeight="1" x14ac:dyDescent="0.25">
      <c r="A12" s="41"/>
      <c r="B12" s="41"/>
      <c r="C12" s="41"/>
      <c r="D12" s="41"/>
      <c r="E12" s="41"/>
      <c r="F12" s="41"/>
      <c r="G12" s="41"/>
      <c r="H12" s="41"/>
      <c r="I12" s="41"/>
      <c r="J12" s="41"/>
      <c r="K12" s="41"/>
      <c r="L12" s="41"/>
      <c r="M12" s="41"/>
    </row>
    <row r="13" spans="1:18" s="8" customFormat="1" ht="41.4" customHeight="1" x14ac:dyDescent="0.25">
      <c r="A13" s="926" t="s">
        <v>151</v>
      </c>
      <c r="B13" s="927"/>
      <c r="C13" s="927"/>
      <c r="D13" s="927"/>
      <c r="E13" s="927"/>
      <c r="F13" s="927"/>
      <c r="G13" s="927"/>
      <c r="H13" s="927"/>
      <c r="I13" s="927"/>
      <c r="J13" s="927"/>
      <c r="K13" s="927"/>
      <c r="L13" s="927"/>
      <c r="M13" s="927"/>
      <c r="N13" s="40"/>
      <c r="O13" s="4"/>
    </row>
    <row r="14" spans="1:18" ht="10.25" customHeight="1" x14ac:dyDescent="0.25">
      <c r="A14" s="41"/>
      <c r="B14" s="41"/>
      <c r="C14" s="41"/>
      <c r="D14" s="41"/>
      <c r="E14" s="41"/>
      <c r="F14" s="41"/>
      <c r="G14" s="41"/>
      <c r="H14" s="41"/>
      <c r="I14" s="41"/>
      <c r="J14" s="41"/>
      <c r="K14" s="41"/>
      <c r="L14" s="41"/>
      <c r="M14" s="41"/>
    </row>
    <row r="15" spans="1:18" s="34" customFormat="1" ht="121.25" customHeight="1" x14ac:dyDescent="0.35">
      <c r="A15" s="923" t="s">
        <v>214</v>
      </c>
      <c r="B15" s="923"/>
      <c r="C15" s="923"/>
      <c r="D15" s="923"/>
      <c r="E15" s="923"/>
      <c r="F15" s="923"/>
      <c r="G15" s="923"/>
      <c r="H15" s="923"/>
      <c r="I15" s="923"/>
      <c r="J15" s="923"/>
      <c r="K15" s="923"/>
      <c r="L15" s="923"/>
      <c r="M15" s="923"/>
      <c r="N15" s="41"/>
      <c r="O15" s="4"/>
      <c r="P15" s="3"/>
      <c r="Q15" s="160"/>
    </row>
    <row r="16" spans="1:18" ht="9.75" customHeight="1" x14ac:dyDescent="0.25">
      <c r="A16" s="41"/>
      <c r="B16" s="41"/>
      <c r="C16" s="41"/>
      <c r="D16" s="41"/>
      <c r="E16" s="41"/>
      <c r="F16" s="41"/>
      <c r="G16" s="41"/>
      <c r="H16" s="41"/>
      <c r="I16" s="41"/>
      <c r="J16" s="41"/>
      <c r="K16" s="41"/>
      <c r="L16" s="41"/>
      <c r="M16" s="41"/>
    </row>
    <row r="17" spans="1:17" ht="28.5" customHeight="1" x14ac:dyDescent="0.25">
      <c r="A17" s="924" t="s">
        <v>158</v>
      </c>
      <c r="B17" s="877"/>
      <c r="C17" s="877"/>
      <c r="D17" s="877"/>
      <c r="E17" s="877"/>
      <c r="F17" s="877"/>
      <c r="G17" s="877"/>
      <c r="H17" s="877"/>
      <c r="I17" s="877"/>
      <c r="J17" s="877"/>
      <c r="K17" s="877"/>
      <c r="L17" s="877"/>
      <c r="M17" s="877"/>
    </row>
    <row r="18" spans="1:17" ht="9.75" customHeight="1" x14ac:dyDescent="0.25">
      <c r="A18" s="41"/>
      <c r="B18" s="41"/>
      <c r="C18" s="41"/>
      <c r="D18" s="41"/>
      <c r="E18" s="41"/>
      <c r="F18" s="41"/>
      <c r="G18" s="41"/>
      <c r="H18" s="41"/>
      <c r="I18" s="41"/>
      <c r="J18" s="41"/>
      <c r="K18" s="41"/>
      <c r="L18" s="41"/>
      <c r="M18" s="41"/>
    </row>
    <row r="19" spans="1:17" s="34" customFormat="1" ht="84" customHeight="1" x14ac:dyDescent="0.35">
      <c r="A19" s="923" t="s">
        <v>215</v>
      </c>
      <c r="B19" s="923"/>
      <c r="C19" s="923"/>
      <c r="D19" s="923"/>
      <c r="E19" s="923"/>
      <c r="F19" s="923"/>
      <c r="G19" s="923"/>
      <c r="H19" s="923"/>
      <c r="I19" s="923"/>
      <c r="J19" s="923"/>
      <c r="K19" s="923"/>
      <c r="L19" s="923"/>
      <c r="M19" s="923"/>
      <c r="N19" s="41"/>
      <c r="O19" s="4"/>
      <c r="P19" s="3"/>
      <c r="Q19" s="160"/>
    </row>
    <row r="20" spans="1:17" ht="9.75" customHeight="1" x14ac:dyDescent="0.25">
      <c r="A20" s="810"/>
      <c r="B20" s="810"/>
      <c r="C20" s="810"/>
      <c r="D20" s="810"/>
      <c r="E20" s="810"/>
      <c r="F20" s="810"/>
      <c r="G20" s="810"/>
      <c r="H20" s="810"/>
      <c r="I20" s="810"/>
      <c r="J20" s="810"/>
      <c r="K20" s="810"/>
      <c r="L20" s="810"/>
      <c r="M20" s="810"/>
    </row>
    <row r="21" spans="1:17" ht="15.65" customHeight="1" x14ac:dyDescent="0.25">
      <c r="A21" s="924"/>
      <c r="B21" s="924"/>
      <c r="C21" s="924"/>
      <c r="D21" s="924"/>
      <c r="E21" s="924"/>
      <c r="F21" s="924"/>
      <c r="G21" s="924"/>
      <c r="H21" s="924"/>
      <c r="I21" s="924"/>
      <c r="J21" s="924"/>
      <c r="K21" s="924"/>
      <c r="L21" s="924"/>
      <c r="M21" s="924"/>
    </row>
    <row r="28" spans="1:17" ht="21" customHeight="1" x14ac:dyDescent="0.25"/>
    <row r="29" spans="1:17" ht="21" customHeight="1" x14ac:dyDescent="0.35">
      <c r="A29" s="814"/>
    </row>
    <row r="344" ht="9.75" customHeight="1" x14ac:dyDescent="0.25"/>
  </sheetData>
  <mergeCells count="10">
    <mergeCell ref="A3:M3"/>
    <mergeCell ref="A15:M15"/>
    <mergeCell ref="A19:M19"/>
    <mergeCell ref="A21:M21"/>
    <mergeCell ref="A5:M5"/>
    <mergeCell ref="A7:M7"/>
    <mergeCell ref="A9:M9"/>
    <mergeCell ref="A11:M11"/>
    <mergeCell ref="A13:M13"/>
    <mergeCell ref="A17:M17"/>
  </mergeCells>
  <phoneticPr fontId="18" type="noConversion"/>
  <conditionalFormatting sqref="N6 N8:N9 N1 N3:N4 N12:N13 N17:N18 N20:N1048576">
    <cfRule type="containsText" dxfId="18" priority="7" operator="containsText" text="f">
      <formula>NOT(ISERROR(SEARCH("f",N1)))</formula>
    </cfRule>
  </conditionalFormatting>
  <conditionalFormatting sqref="N2">
    <cfRule type="containsText" dxfId="17" priority="6" operator="containsText" text="f">
      <formula>NOT(ISERROR(SEARCH("f",N2)))</formula>
    </cfRule>
  </conditionalFormatting>
  <conditionalFormatting sqref="N16">
    <cfRule type="containsText" dxfId="16" priority="5" operator="containsText" text="f">
      <formula>NOT(ISERROR(SEARCH("f",N16)))</formula>
    </cfRule>
  </conditionalFormatting>
  <conditionalFormatting sqref="N14">
    <cfRule type="containsText" dxfId="15" priority="2" operator="containsText" text="f">
      <formula>NOT(ISERROR(SEARCH("f",N14)))</formula>
    </cfRule>
  </conditionalFormatting>
  <conditionalFormatting sqref="N10">
    <cfRule type="containsText" dxfId="14" priority="1" operator="containsText" text="f">
      <formula>NOT(ISERROR(SEARCH("f",N10)))</formula>
    </cfRule>
  </conditionalFormatting>
  <printOptions horizontalCentered="1"/>
  <pageMargins left="0.70866141732283472" right="0.51181102362204722" top="0.51181102362204722" bottom="0.51181102362204722" header="0.51181102362204722" footer="0.51181102362204722"/>
  <pageSetup scale="78" orientation="portrait" r:id="rId1"/>
  <headerFooter scaleWithDoc="0">
    <oddHeader xml:space="preserve">&amp;C </oddHeader>
    <oddFooter>&amp;L&amp;9Supplemental Investor Information (Unaudited)
Fourth Quarter, 2021&amp;R&amp;9TELUS Corporation
Page &amp;P</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9"/>
  <sheetViews>
    <sheetView zoomScaleNormal="100" zoomScaleSheetLayoutView="90" workbookViewId="0"/>
  </sheetViews>
  <sheetFormatPr defaultColWidth="9.08984375" defaultRowHeight="12.5" x14ac:dyDescent="0.25"/>
  <cols>
    <col min="1" max="11" width="9.08984375" style="40"/>
    <col min="12" max="12" width="13" style="40" customWidth="1"/>
    <col min="13" max="13" width="6.453125" style="40" customWidth="1"/>
    <col min="14" max="16384" width="9.08984375" style="4"/>
  </cols>
  <sheetData>
    <row r="1" spans="1:16" ht="16.5" x14ac:dyDescent="0.35">
      <c r="A1" s="856" t="s">
        <v>182</v>
      </c>
    </row>
    <row r="2" spans="1:16" ht="7.5" customHeight="1" x14ac:dyDescent="0.25"/>
    <row r="3" spans="1:16" ht="28.75" customHeight="1" x14ac:dyDescent="0.25">
      <c r="A3" s="924" t="s">
        <v>203</v>
      </c>
      <c r="B3" s="924"/>
      <c r="C3" s="924"/>
      <c r="D3" s="924"/>
      <c r="E3" s="924"/>
      <c r="F3" s="924"/>
      <c r="G3" s="924"/>
      <c r="H3" s="924"/>
      <c r="I3" s="924"/>
      <c r="J3" s="924"/>
      <c r="K3" s="924"/>
      <c r="L3" s="924"/>
      <c r="M3" s="924"/>
      <c r="O3" s="243"/>
    </row>
    <row r="4" spans="1:16" ht="7.5" customHeight="1" x14ac:dyDescent="0.25"/>
    <row r="5" spans="1:16" ht="86.4" customHeight="1" x14ac:dyDescent="0.25">
      <c r="A5" s="923" t="s">
        <v>219</v>
      </c>
      <c r="B5" s="923"/>
      <c r="C5" s="923"/>
      <c r="D5" s="923"/>
      <c r="E5" s="923"/>
      <c r="F5" s="923"/>
      <c r="G5" s="923"/>
      <c r="H5" s="923"/>
      <c r="I5" s="923"/>
      <c r="J5" s="923"/>
      <c r="K5" s="923"/>
      <c r="L5" s="923"/>
      <c r="M5" s="923"/>
      <c r="O5" s="243"/>
    </row>
    <row r="6" spans="1:16" ht="7.5" customHeight="1" x14ac:dyDescent="0.25"/>
    <row r="7" spans="1:16" ht="40.5" customHeight="1" x14ac:dyDescent="0.25">
      <c r="A7" s="923" t="s">
        <v>204</v>
      </c>
      <c r="B7" s="923"/>
      <c r="C7" s="923"/>
      <c r="D7" s="923"/>
      <c r="E7" s="923"/>
      <c r="F7" s="923"/>
      <c r="G7" s="923"/>
      <c r="H7" s="923"/>
      <c r="I7" s="923"/>
      <c r="J7" s="923"/>
      <c r="K7" s="923"/>
      <c r="L7" s="923"/>
      <c r="M7" s="923"/>
      <c r="O7" s="243"/>
    </row>
    <row r="8" spans="1:16" ht="7.5" customHeight="1" x14ac:dyDescent="0.25"/>
    <row r="9" spans="1:16" ht="36.75" customHeight="1" x14ac:dyDescent="0.25">
      <c r="A9" s="924" t="s">
        <v>205</v>
      </c>
      <c r="B9" s="924"/>
      <c r="C9" s="924"/>
      <c r="D9" s="924"/>
      <c r="E9" s="924"/>
      <c r="F9" s="924"/>
      <c r="G9" s="924"/>
      <c r="H9" s="924"/>
      <c r="I9" s="924"/>
      <c r="J9" s="924"/>
      <c r="K9" s="924"/>
      <c r="L9" s="924"/>
      <c r="M9" s="924"/>
    </row>
    <row r="10" spans="1:16" ht="16.25" customHeight="1" x14ac:dyDescent="0.25">
      <c r="A10" s="924"/>
      <c r="B10" s="924"/>
      <c r="C10" s="924"/>
      <c r="D10" s="924"/>
      <c r="E10" s="924"/>
      <c r="F10" s="924"/>
      <c r="G10" s="924"/>
      <c r="H10" s="924"/>
      <c r="I10" s="924"/>
      <c r="J10" s="924"/>
      <c r="K10" s="924"/>
      <c r="L10" s="924"/>
      <c r="M10" s="924"/>
    </row>
    <row r="11" spans="1:16" ht="9.75" customHeight="1" x14ac:dyDescent="0.25">
      <c r="A11" s="41"/>
      <c r="B11" s="41"/>
      <c r="C11" s="41"/>
      <c r="D11" s="41"/>
      <c r="E11" s="41"/>
      <c r="F11" s="41"/>
      <c r="G11" s="41"/>
      <c r="H11" s="41"/>
      <c r="I11" s="41"/>
      <c r="J11" s="41"/>
      <c r="K11" s="41"/>
      <c r="L11" s="41"/>
      <c r="M11" s="41"/>
    </row>
    <row r="12" spans="1:16" ht="24.65" customHeight="1" x14ac:dyDescent="0.25">
      <c r="A12" s="924" t="s">
        <v>206</v>
      </c>
      <c r="B12" s="924"/>
      <c r="C12" s="924"/>
      <c r="D12" s="924"/>
      <c r="E12" s="924"/>
      <c r="F12" s="924"/>
      <c r="G12" s="924"/>
      <c r="H12" s="924"/>
      <c r="I12" s="924"/>
      <c r="J12" s="924"/>
      <c r="K12" s="924"/>
      <c r="L12" s="924"/>
      <c r="M12" s="924"/>
    </row>
    <row r="13" spans="1:16" ht="16.25" customHeight="1" x14ac:dyDescent="0.3">
      <c r="A13" s="924"/>
      <c r="B13" s="924"/>
      <c r="C13" s="924"/>
      <c r="D13" s="924"/>
      <c r="E13" s="924"/>
      <c r="F13" s="924"/>
      <c r="G13" s="924"/>
      <c r="H13" s="924"/>
      <c r="I13" s="924"/>
      <c r="J13" s="924"/>
      <c r="K13" s="924"/>
      <c r="L13" s="924"/>
      <c r="M13" s="924"/>
      <c r="P13" s="761"/>
    </row>
    <row r="14" spans="1:16" ht="7.25" customHeight="1" x14ac:dyDescent="0.25">
      <c r="A14" s="41"/>
      <c r="B14" s="41"/>
      <c r="C14" s="41"/>
      <c r="D14" s="41"/>
      <c r="E14" s="41"/>
      <c r="F14" s="41"/>
      <c r="G14" s="41"/>
      <c r="H14" s="41"/>
      <c r="I14" s="41"/>
      <c r="J14" s="41"/>
      <c r="K14" s="41"/>
      <c r="L14" s="41"/>
      <c r="M14" s="41"/>
    </row>
    <row r="15" spans="1:16" ht="14" customHeight="1" x14ac:dyDescent="0.25">
      <c r="A15" s="924" t="s">
        <v>207</v>
      </c>
      <c r="B15" s="924"/>
      <c r="C15" s="924"/>
      <c r="D15" s="924"/>
      <c r="E15" s="924"/>
      <c r="F15" s="924"/>
      <c r="G15" s="924"/>
      <c r="H15" s="924"/>
      <c r="I15" s="924"/>
      <c r="J15" s="924"/>
      <c r="K15" s="924"/>
      <c r="L15" s="924"/>
      <c r="M15" s="924"/>
    </row>
    <row r="16" spans="1:16" ht="16.25" customHeight="1" x14ac:dyDescent="0.25">
      <c r="A16" s="924"/>
      <c r="B16" s="924"/>
      <c r="C16" s="924"/>
      <c r="D16" s="924"/>
      <c r="E16" s="924"/>
      <c r="F16" s="924"/>
      <c r="G16" s="924"/>
      <c r="H16" s="924"/>
      <c r="I16" s="924"/>
      <c r="J16" s="924"/>
      <c r="K16" s="924"/>
      <c r="L16" s="924"/>
      <c r="M16" s="924"/>
    </row>
    <row r="17" spans="1:13" ht="7.25" customHeight="1" x14ac:dyDescent="0.25">
      <c r="A17" s="41"/>
      <c r="B17" s="41"/>
      <c r="C17" s="41"/>
      <c r="D17" s="41"/>
      <c r="E17" s="41"/>
      <c r="F17" s="41"/>
      <c r="G17" s="41"/>
      <c r="H17" s="41"/>
      <c r="I17" s="41"/>
      <c r="J17" s="41"/>
      <c r="K17" s="41"/>
      <c r="L17" s="41"/>
      <c r="M17" s="41"/>
    </row>
    <row r="18" spans="1:13" ht="14" customHeight="1" x14ac:dyDescent="0.25">
      <c r="A18" s="924" t="s">
        <v>208</v>
      </c>
      <c r="B18" s="924"/>
      <c r="C18" s="924"/>
      <c r="D18" s="924"/>
      <c r="E18" s="924"/>
      <c r="F18" s="924"/>
      <c r="G18" s="924"/>
      <c r="H18" s="924"/>
      <c r="I18" s="924"/>
      <c r="J18" s="924"/>
      <c r="K18" s="924"/>
      <c r="L18" s="924"/>
      <c r="M18" s="924"/>
    </row>
    <row r="19" spans="1:13" ht="16.25" customHeight="1" x14ac:dyDescent="0.25">
      <c r="A19" s="924"/>
      <c r="B19" s="924"/>
      <c r="C19" s="924"/>
      <c r="D19" s="924"/>
      <c r="E19" s="924"/>
      <c r="F19" s="924"/>
      <c r="G19" s="924"/>
      <c r="H19" s="924"/>
      <c r="I19" s="924"/>
      <c r="J19" s="924"/>
      <c r="K19" s="924"/>
      <c r="L19" s="924"/>
      <c r="M19" s="924"/>
    </row>
    <row r="20" spans="1:13" ht="7.25" customHeight="1" x14ac:dyDescent="0.25">
      <c r="A20" s="41"/>
      <c r="B20" s="41"/>
      <c r="C20" s="41"/>
      <c r="D20" s="41"/>
      <c r="E20" s="41"/>
      <c r="F20" s="41"/>
      <c r="G20" s="41"/>
      <c r="H20" s="41"/>
      <c r="I20" s="41"/>
      <c r="J20" s="41"/>
      <c r="K20" s="41"/>
      <c r="L20" s="41"/>
      <c r="M20" s="41"/>
    </row>
    <row r="21" spans="1:13" ht="14" customHeight="1" x14ac:dyDescent="0.25">
      <c r="A21" s="924" t="s">
        <v>209</v>
      </c>
      <c r="B21" s="924"/>
      <c r="C21" s="924"/>
      <c r="D21" s="924"/>
      <c r="E21" s="924"/>
      <c r="F21" s="924"/>
      <c r="G21" s="924"/>
      <c r="H21" s="924"/>
      <c r="I21" s="924"/>
      <c r="J21" s="924"/>
      <c r="K21" s="924"/>
      <c r="L21" s="924"/>
      <c r="M21" s="924"/>
    </row>
    <row r="22" spans="1:13" ht="16.25" customHeight="1" x14ac:dyDescent="0.25">
      <c r="A22" s="924"/>
      <c r="B22" s="924"/>
      <c r="C22" s="924"/>
      <c r="D22" s="924"/>
      <c r="E22" s="924"/>
      <c r="F22" s="924"/>
      <c r="G22" s="924"/>
      <c r="H22" s="924"/>
      <c r="I22" s="924"/>
      <c r="J22" s="924"/>
      <c r="K22" s="924"/>
      <c r="L22" s="924"/>
      <c r="M22" s="924"/>
    </row>
    <row r="23" spans="1:13" ht="7.25" customHeight="1" x14ac:dyDescent="0.25">
      <c r="A23" s="41"/>
      <c r="B23" s="41"/>
      <c r="C23" s="41"/>
      <c r="D23" s="41"/>
      <c r="E23" s="41"/>
      <c r="F23" s="41"/>
      <c r="G23" s="41"/>
      <c r="H23" s="41"/>
      <c r="I23" s="41"/>
      <c r="J23" s="41"/>
      <c r="K23" s="41"/>
      <c r="L23" s="41"/>
      <c r="M23" s="41"/>
    </row>
    <row r="24" spans="1:13" ht="14" customHeight="1" x14ac:dyDescent="0.25">
      <c r="A24" s="924" t="s">
        <v>210</v>
      </c>
      <c r="B24" s="924"/>
      <c r="C24" s="924"/>
      <c r="D24" s="924"/>
      <c r="E24" s="924"/>
      <c r="F24" s="924"/>
      <c r="G24" s="924"/>
      <c r="H24" s="924"/>
      <c r="I24" s="924"/>
      <c r="J24" s="924"/>
      <c r="K24" s="924"/>
      <c r="L24" s="924"/>
      <c r="M24" s="924"/>
    </row>
    <row r="25" spans="1:13" ht="16.25" customHeight="1" x14ac:dyDescent="0.25">
      <c r="A25" s="924"/>
      <c r="B25" s="924"/>
      <c r="C25" s="924"/>
      <c r="D25" s="924"/>
      <c r="E25" s="924"/>
      <c r="F25" s="924"/>
      <c r="G25" s="924"/>
      <c r="H25" s="924"/>
      <c r="I25" s="924"/>
      <c r="J25" s="924"/>
      <c r="K25" s="924"/>
      <c r="L25" s="924"/>
      <c r="M25" s="924"/>
    </row>
    <row r="26" spans="1:13" ht="6.65" customHeight="1" x14ac:dyDescent="0.25">
      <c r="A26" s="41"/>
      <c r="B26" s="41"/>
      <c r="C26" s="41"/>
      <c r="D26" s="41"/>
      <c r="E26" s="41"/>
      <c r="F26" s="41"/>
      <c r="G26" s="41"/>
      <c r="H26" s="41"/>
      <c r="I26" s="41"/>
      <c r="J26" s="41"/>
      <c r="K26" s="41"/>
      <c r="L26" s="41"/>
      <c r="M26" s="41"/>
    </row>
    <row r="27" spans="1:13" ht="30" customHeight="1" x14ac:dyDescent="0.25">
      <c r="A27" s="924" t="s">
        <v>211</v>
      </c>
      <c r="B27" s="924"/>
      <c r="C27" s="924"/>
      <c r="D27" s="924"/>
      <c r="E27" s="924"/>
      <c r="F27" s="924"/>
      <c r="G27" s="924"/>
      <c r="H27" s="924"/>
      <c r="I27" s="924"/>
      <c r="J27" s="924"/>
      <c r="K27" s="924"/>
      <c r="L27" s="924"/>
      <c r="M27" s="924"/>
    </row>
    <row r="28" spans="1:13" ht="10.5" customHeight="1" x14ac:dyDescent="0.25">
      <c r="A28" s="809"/>
      <c r="B28" s="809"/>
      <c r="C28" s="809"/>
      <c r="D28" s="809"/>
      <c r="E28" s="809"/>
      <c r="F28" s="809"/>
      <c r="G28" s="809"/>
      <c r="H28" s="809"/>
      <c r="I28" s="809"/>
      <c r="J28" s="809"/>
      <c r="K28" s="809"/>
      <c r="L28" s="809"/>
      <c r="M28" s="809"/>
    </row>
    <row r="29" spans="1:13" ht="15.75" customHeight="1" x14ac:dyDescent="0.25">
      <c r="A29" s="924" t="s">
        <v>212</v>
      </c>
      <c r="B29" s="924"/>
      <c r="C29" s="924"/>
      <c r="D29" s="924"/>
      <c r="E29" s="924"/>
      <c r="F29" s="924"/>
      <c r="G29" s="924"/>
      <c r="H29" s="924"/>
      <c r="I29" s="924"/>
      <c r="J29" s="924"/>
      <c r="K29" s="924"/>
      <c r="L29" s="924"/>
      <c r="M29" s="924"/>
    </row>
    <row r="30" spans="1:13" ht="10.5" customHeight="1" x14ac:dyDescent="0.25"/>
    <row r="31" spans="1:13" ht="27" customHeight="1" x14ac:dyDescent="0.25">
      <c r="A31" s="924" t="s">
        <v>213</v>
      </c>
      <c r="B31" s="924"/>
      <c r="C31" s="924"/>
      <c r="D31" s="924"/>
      <c r="E31" s="924"/>
      <c r="F31" s="924"/>
      <c r="G31" s="924"/>
      <c r="H31" s="924"/>
      <c r="I31" s="924"/>
      <c r="J31" s="924"/>
      <c r="K31" s="924"/>
      <c r="L31" s="924"/>
      <c r="M31" s="924"/>
    </row>
    <row r="32" spans="1:13" ht="9.75" customHeight="1" x14ac:dyDescent="0.25">
      <c r="A32" s="41"/>
      <c r="B32" s="41"/>
      <c r="C32" s="41"/>
      <c r="D32" s="41"/>
      <c r="E32" s="41"/>
      <c r="F32" s="41"/>
      <c r="G32" s="41"/>
      <c r="H32" s="41"/>
      <c r="I32" s="41"/>
      <c r="J32" s="41"/>
      <c r="K32" s="41"/>
      <c r="L32" s="41"/>
      <c r="M32" s="41"/>
    </row>
    <row r="33" spans="1:13" ht="99" customHeight="1" x14ac:dyDescent="0.25">
      <c r="A33" s="928" t="s">
        <v>218</v>
      </c>
      <c r="B33" s="928"/>
      <c r="C33" s="928"/>
      <c r="D33" s="928"/>
      <c r="E33" s="928"/>
      <c r="F33" s="928"/>
      <c r="G33" s="928"/>
      <c r="H33" s="928"/>
      <c r="I33" s="928"/>
      <c r="J33" s="928"/>
      <c r="K33" s="928"/>
      <c r="L33" s="928"/>
      <c r="M33" s="928"/>
    </row>
    <row r="34" spans="1:13" ht="9.75" customHeight="1" x14ac:dyDescent="0.25">
      <c r="A34" s="41"/>
      <c r="B34" s="41"/>
      <c r="C34" s="41"/>
      <c r="D34" s="41"/>
      <c r="E34" s="41"/>
      <c r="F34" s="41"/>
      <c r="G34" s="41"/>
      <c r="H34" s="41"/>
      <c r="I34" s="41"/>
      <c r="J34" s="41"/>
      <c r="K34" s="41"/>
      <c r="L34" s="41"/>
      <c r="M34" s="41"/>
    </row>
    <row r="35" spans="1:13" ht="30" customHeight="1" x14ac:dyDescent="0.25">
      <c r="A35" s="929" t="s">
        <v>174</v>
      </c>
      <c r="B35" s="928"/>
      <c r="C35" s="928"/>
      <c r="D35" s="928"/>
      <c r="E35" s="928"/>
      <c r="F35" s="928"/>
      <c r="G35" s="928"/>
      <c r="H35" s="928"/>
      <c r="I35" s="928"/>
      <c r="J35" s="928"/>
      <c r="K35" s="928"/>
      <c r="L35" s="928"/>
      <c r="M35" s="928"/>
    </row>
    <row r="40" spans="1:13" ht="11.25" customHeight="1" x14ac:dyDescent="0.25"/>
    <row r="53" spans="1:1" ht="21" customHeight="1" x14ac:dyDescent="0.25"/>
    <row r="54" spans="1:1" ht="21" customHeight="1" x14ac:dyDescent="0.35">
      <c r="A54" s="814"/>
    </row>
    <row r="369" ht="9.75" customHeight="1" x14ac:dyDescent="0.25"/>
  </sheetData>
  <mergeCells count="14">
    <mergeCell ref="A33:M33"/>
    <mergeCell ref="A35:M35"/>
    <mergeCell ref="A5:M5"/>
    <mergeCell ref="A3:M3"/>
    <mergeCell ref="A7:M7"/>
    <mergeCell ref="A9:M10"/>
    <mergeCell ref="A27:M27"/>
    <mergeCell ref="A29:M29"/>
    <mergeCell ref="A31:M31"/>
    <mergeCell ref="A12:M13"/>
    <mergeCell ref="A15:M16"/>
    <mergeCell ref="A18:M19"/>
    <mergeCell ref="A21:M22"/>
    <mergeCell ref="A24:M25"/>
  </mergeCells>
  <conditionalFormatting sqref="N9:N10 N1 N5 N26:N31 N33 N35:N1048576">
    <cfRule type="containsText" dxfId="13" priority="17" operator="containsText" text="f">
      <formula>NOT(ISERROR(SEARCH("f",N1)))</formula>
    </cfRule>
  </conditionalFormatting>
  <conditionalFormatting sqref="N7">
    <cfRule type="containsText" dxfId="12" priority="13" operator="containsText" text="f">
      <formula>NOT(ISERROR(SEARCH("f",N7)))</formula>
    </cfRule>
  </conditionalFormatting>
  <conditionalFormatting sqref="N3">
    <cfRule type="containsText" dxfId="11" priority="11" operator="containsText" text="f">
      <formula>NOT(ISERROR(SEARCH("f",N3)))</formula>
    </cfRule>
  </conditionalFormatting>
  <conditionalFormatting sqref="N11:N13">
    <cfRule type="containsText" dxfId="10" priority="9" operator="containsText" text="f">
      <formula>NOT(ISERROR(SEARCH("f",N11)))</formula>
    </cfRule>
  </conditionalFormatting>
  <conditionalFormatting sqref="N14:N16">
    <cfRule type="containsText" dxfId="9" priority="8" operator="containsText" text="f">
      <formula>NOT(ISERROR(SEARCH("f",N14)))</formula>
    </cfRule>
  </conditionalFormatting>
  <conditionalFormatting sqref="N17:N19">
    <cfRule type="containsText" dxfId="8" priority="7" operator="containsText" text="f">
      <formula>NOT(ISERROR(SEARCH("f",N17)))</formula>
    </cfRule>
  </conditionalFormatting>
  <conditionalFormatting sqref="N20:N22">
    <cfRule type="containsText" dxfId="7" priority="6" operator="containsText" text="f">
      <formula>NOT(ISERROR(SEARCH("f",N20)))</formula>
    </cfRule>
  </conditionalFormatting>
  <conditionalFormatting sqref="N23:N25">
    <cfRule type="containsText" dxfId="6" priority="5" operator="containsText" text="f">
      <formula>NOT(ISERROR(SEARCH("f",N23)))</formula>
    </cfRule>
  </conditionalFormatting>
  <conditionalFormatting sqref="N32">
    <cfRule type="containsText" dxfId="5" priority="2" operator="containsText" text="f">
      <formula>NOT(ISERROR(SEARCH("f",N32)))</formula>
    </cfRule>
  </conditionalFormatting>
  <conditionalFormatting sqref="N34">
    <cfRule type="containsText" dxfId="4" priority="1" operator="containsText" text="f">
      <formula>NOT(ISERROR(SEARCH("f",N34)))</formula>
    </cfRule>
  </conditionalFormatting>
  <printOptions horizontalCentered="1"/>
  <pageMargins left="0.70866141732283472" right="0.51181102362204722" top="0.51181102362204722" bottom="0.51181102362204722" header="0.51181102362204722" footer="0.51181102362204722"/>
  <pageSetup scale="78" orientation="portrait" r:id="rId1"/>
  <headerFooter scaleWithDoc="0">
    <oddHeader xml:space="preserve">&amp;C </oddHeader>
    <oddFooter>&amp;L&amp;9Supplemental Investor Information (Unaudited)
Fourth Quarter, 2021&amp;R&amp;9TELUS Corporation
Page &amp;P</oddFooter>
  </headerFooter>
  <colBreaks count="1" manualBreakCount="1">
    <brk id="13" max="1048575" man="1"/>
  </colBreaks>
  <extLst>
    <ext xmlns:x14="http://schemas.microsoft.com/office/spreadsheetml/2009/9/main" uri="{78C0D931-6437-407d-A8EE-F0AAD7539E65}">
      <x14:conditionalFormattings>
        <x14:conditionalFormatting xmlns:xm="http://schemas.microsoft.com/office/excel/2006/main">
          <x14:cfRule type="containsText" priority="12" operator="containsText" text="f" id="{69FB3D77-F97A-4592-BA9E-8E13436EC434}">
            <xm:f>NOT(ISERROR(SEARCH("f",Definitions!N2)))</xm:f>
            <x14:dxf>
              <font>
                <color rgb="FF9C0006"/>
              </font>
              <fill>
                <patternFill>
                  <bgColor rgb="FFFFC7CE"/>
                </patternFill>
              </fill>
            </x14:dxf>
          </x14:cfRule>
          <xm:sqref>N4</xm:sqref>
        </x14:conditionalFormatting>
        <x14:conditionalFormatting xmlns:xm="http://schemas.microsoft.com/office/excel/2006/main">
          <x14:cfRule type="containsText" priority="20" operator="containsText" text="f" id="{69FB3D77-F97A-4592-BA9E-8E13436EC434}">
            <xm:f>NOT(ISERROR(SEARCH("f",Definitions!N1048546)))</xm:f>
            <x14:dxf>
              <font>
                <color rgb="FF9C0006"/>
              </font>
              <fill>
                <patternFill>
                  <bgColor rgb="FFFFC7CE"/>
                </patternFill>
              </fill>
            </x14:dxf>
          </x14:cfRule>
          <xm:sqref>N2</xm:sqref>
        </x14:conditionalFormatting>
        <x14:conditionalFormatting xmlns:xm="http://schemas.microsoft.com/office/excel/2006/main">
          <x14:cfRule type="containsText" priority="4" operator="containsText" text="f" id="{254B48CE-0C9E-4D12-AD72-1A1786B8C4B4}">
            <xm:f>NOT(ISERROR(SEARCH("f",Definitions!N4)))</xm:f>
            <x14:dxf>
              <font>
                <color rgb="FF9C0006"/>
              </font>
              <fill>
                <patternFill>
                  <bgColor rgb="FFFFC7CE"/>
                </patternFill>
              </fill>
            </x14:dxf>
          </x14:cfRule>
          <xm:sqref>N6</xm:sqref>
        </x14:conditionalFormatting>
        <x14:conditionalFormatting xmlns:xm="http://schemas.microsoft.com/office/excel/2006/main">
          <x14:cfRule type="containsText" priority="3" operator="containsText" text="f" id="{0678D464-4278-4917-A37F-EAA354778532}">
            <xm:f>NOT(ISERROR(SEARCH("f",Definitions!N6)))</xm:f>
            <x14:dxf>
              <font>
                <color rgb="FF9C0006"/>
              </font>
              <fill>
                <patternFill>
                  <bgColor rgb="FFFFC7CE"/>
                </patternFill>
              </fill>
            </x14:dxf>
          </x14:cfRule>
          <xm:sqref>N8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9"/>
  <sheetViews>
    <sheetView showGridLines="0" zoomScaleNormal="100" zoomScaleSheetLayoutView="90" workbookViewId="0"/>
  </sheetViews>
  <sheetFormatPr defaultColWidth="9.08984375" defaultRowHeight="12.5" x14ac:dyDescent="0.25"/>
  <cols>
    <col min="1" max="1" width="5.36328125" style="4" customWidth="1"/>
    <col min="2" max="10" width="9.08984375" style="4"/>
    <col min="11" max="11" width="13" style="4" customWidth="1"/>
    <col min="12" max="12" width="5.54296875" style="4" customWidth="1"/>
    <col min="13" max="16384" width="9.08984375" style="4"/>
  </cols>
  <sheetData>
    <row r="1" spans="1:16" ht="22.25" customHeight="1" x14ac:dyDescent="0.4">
      <c r="A1" s="7" t="s">
        <v>117</v>
      </c>
    </row>
    <row r="2" spans="1:16" ht="7.5" customHeight="1" x14ac:dyDescent="0.25"/>
    <row r="3" spans="1:16" ht="31.5" customHeight="1" x14ac:dyDescent="0.25">
      <c r="A3" s="879" t="s">
        <v>127</v>
      </c>
      <c r="B3" s="879"/>
      <c r="C3" s="879"/>
      <c r="D3" s="879"/>
      <c r="E3" s="879"/>
      <c r="F3" s="879"/>
      <c r="G3" s="879"/>
      <c r="H3" s="879"/>
      <c r="I3" s="879"/>
      <c r="J3" s="879"/>
      <c r="K3" s="879"/>
      <c r="L3" s="879"/>
    </row>
    <row r="4" spans="1:16" ht="100.25" customHeight="1" x14ac:dyDescent="0.25">
      <c r="A4" s="691"/>
      <c r="B4" s="879" t="s">
        <v>118</v>
      </c>
      <c r="C4" s="879"/>
      <c r="D4" s="879"/>
      <c r="E4" s="879"/>
      <c r="F4" s="879"/>
      <c r="G4" s="879"/>
      <c r="H4" s="879"/>
      <c r="I4" s="879"/>
      <c r="J4" s="879"/>
      <c r="K4" s="879"/>
      <c r="L4" s="879"/>
    </row>
    <row r="5" spans="1:16" ht="23" customHeight="1" x14ac:dyDescent="0.3">
      <c r="A5" s="878" t="s">
        <v>119</v>
      </c>
      <c r="B5" s="878"/>
      <c r="C5" s="878"/>
      <c r="D5" s="878"/>
      <c r="E5" s="878"/>
      <c r="F5" s="878"/>
      <c r="G5" s="878"/>
      <c r="H5" s="878"/>
      <c r="I5" s="878"/>
      <c r="J5" s="878"/>
      <c r="K5" s="878"/>
      <c r="L5" s="878"/>
    </row>
    <row r="6" spans="1:16" ht="139.25" customHeight="1" x14ac:dyDescent="0.25">
      <c r="A6" s="877" t="s">
        <v>138</v>
      </c>
      <c r="B6" s="877"/>
      <c r="C6" s="877"/>
      <c r="D6" s="877"/>
      <c r="E6" s="877"/>
      <c r="F6" s="877"/>
      <c r="G6" s="877"/>
      <c r="H6" s="877"/>
      <c r="I6" s="877"/>
      <c r="J6" s="877"/>
      <c r="K6" s="877"/>
      <c r="L6" s="877"/>
      <c r="M6"/>
    </row>
    <row r="7" spans="1:16" ht="7.5" customHeight="1" x14ac:dyDescent="0.25">
      <c r="A7" s="41"/>
      <c r="B7" s="676"/>
      <c r="C7" s="676"/>
      <c r="D7" s="676"/>
      <c r="E7" s="676"/>
      <c r="F7" s="676"/>
      <c r="G7" s="676"/>
      <c r="H7" s="676"/>
      <c r="I7" s="676"/>
      <c r="J7" s="676"/>
      <c r="K7" s="676"/>
      <c r="L7" s="676"/>
    </row>
    <row r="8" spans="1:16" s="34" customFormat="1" ht="69" customHeight="1" x14ac:dyDescent="0.35">
      <c r="A8" s="880" t="s">
        <v>120</v>
      </c>
      <c r="B8" s="880"/>
      <c r="C8" s="880"/>
      <c r="D8" s="880"/>
      <c r="E8" s="880"/>
      <c r="F8" s="880"/>
      <c r="G8" s="880"/>
      <c r="H8" s="880"/>
      <c r="I8" s="880"/>
      <c r="J8" s="880"/>
      <c r="K8" s="880"/>
      <c r="L8" s="880"/>
      <c r="M8" s="42"/>
      <c r="N8" s="4"/>
      <c r="O8" s="3"/>
      <c r="P8" s="160"/>
    </row>
    <row r="9" spans="1:16" ht="11.25" customHeight="1" x14ac:dyDescent="0.25">
      <c r="A9" s="41"/>
      <c r="B9" s="41"/>
      <c r="C9" s="41"/>
      <c r="D9" s="41"/>
      <c r="E9" s="41"/>
      <c r="F9" s="41"/>
      <c r="G9" s="41"/>
      <c r="H9" s="41"/>
      <c r="I9" s="41"/>
      <c r="J9" s="41"/>
      <c r="K9" s="41"/>
      <c r="L9" s="41"/>
    </row>
    <row r="10" spans="1:16" ht="12.75" customHeight="1" x14ac:dyDescent="0.3">
      <c r="A10" s="878" t="s">
        <v>121</v>
      </c>
      <c r="B10" s="878"/>
      <c r="C10" s="878"/>
      <c r="D10" s="878"/>
      <c r="E10" s="878"/>
      <c r="F10" s="878"/>
      <c r="G10" s="878"/>
      <c r="H10" s="878"/>
      <c r="I10" s="878"/>
      <c r="J10" s="878"/>
      <c r="K10" s="878"/>
      <c r="L10" s="878"/>
    </row>
    <row r="11" spans="1:16" ht="27.65" customHeight="1" x14ac:dyDescent="0.25">
      <c r="A11" s="876" t="s">
        <v>122</v>
      </c>
      <c r="B11" s="876"/>
      <c r="C11" s="876"/>
      <c r="D11" s="876"/>
      <c r="E11" s="876"/>
      <c r="F11" s="876"/>
      <c r="G11" s="876"/>
      <c r="H11" s="876"/>
      <c r="I11" s="876"/>
      <c r="J11" s="876"/>
      <c r="K11" s="876"/>
      <c r="L11" s="876"/>
    </row>
    <row r="12" spans="1:16" ht="58.25" customHeight="1" x14ac:dyDescent="0.25">
      <c r="A12" s="692"/>
      <c r="B12" s="877" t="s">
        <v>123</v>
      </c>
      <c r="C12" s="877"/>
      <c r="D12" s="877"/>
      <c r="E12" s="877"/>
      <c r="F12" s="877"/>
      <c r="G12" s="877"/>
      <c r="H12" s="877"/>
      <c r="I12" s="877"/>
      <c r="J12" s="877"/>
      <c r="K12" s="877"/>
      <c r="L12" s="877"/>
    </row>
    <row r="13" spans="1:16" ht="66" customHeight="1" x14ac:dyDescent="0.25">
      <c r="A13" s="40"/>
      <c r="B13" s="877" t="s">
        <v>124</v>
      </c>
      <c r="C13" s="877"/>
      <c r="D13" s="877"/>
      <c r="E13" s="877"/>
      <c r="F13" s="877"/>
      <c r="G13" s="877"/>
      <c r="H13" s="877"/>
      <c r="I13" s="877"/>
      <c r="J13" s="877"/>
      <c r="K13" s="877"/>
      <c r="L13" s="877"/>
    </row>
    <row r="14" spans="1:16" ht="51" customHeight="1" x14ac:dyDescent="0.25">
      <c r="B14" s="876" t="s">
        <v>125</v>
      </c>
      <c r="C14" s="876"/>
      <c r="D14" s="876"/>
      <c r="E14" s="876"/>
      <c r="F14" s="876"/>
      <c r="G14" s="876"/>
      <c r="H14" s="876"/>
      <c r="I14" s="876"/>
      <c r="J14" s="876"/>
      <c r="K14" s="876"/>
      <c r="L14" s="876"/>
    </row>
    <row r="15" spans="1:16" x14ac:dyDescent="0.25">
      <c r="B15" s="876"/>
      <c r="C15" s="876"/>
      <c r="D15" s="876"/>
      <c r="E15" s="876"/>
      <c r="F15" s="876"/>
      <c r="G15" s="876"/>
      <c r="H15" s="876"/>
      <c r="I15" s="876"/>
      <c r="J15" s="876"/>
      <c r="K15" s="876"/>
      <c r="L15" s="876"/>
    </row>
    <row r="17" ht="11.25" customHeight="1" x14ac:dyDescent="0.25"/>
    <row r="329" ht="9.75" customHeight="1" x14ac:dyDescent="0.25"/>
  </sheetData>
  <mergeCells count="11">
    <mergeCell ref="A10:L10"/>
    <mergeCell ref="A3:L3"/>
    <mergeCell ref="B4:L4"/>
    <mergeCell ref="A5:L5"/>
    <mergeCell ref="A6:L6"/>
    <mergeCell ref="A8:L8"/>
    <mergeCell ref="A11:L11"/>
    <mergeCell ref="B12:L12"/>
    <mergeCell ref="B13:L13"/>
    <mergeCell ref="B14:L14"/>
    <mergeCell ref="B15:L15"/>
  </mergeCells>
  <conditionalFormatting sqref="M1:M5 M7 M9:M1048576">
    <cfRule type="containsText" dxfId="19" priority="1" operator="containsText" text="f">
      <formula>NOT(ISERROR(SEARCH("f",M1)))</formula>
    </cfRule>
  </conditionalFormatting>
  <printOptions horizontalCentered="1"/>
  <pageMargins left="0.70866141732283472" right="0.51181102362204722" top="0.51181102362204722" bottom="0.51181102362204722" header="0.51181102362204722" footer="0.51181102362204722"/>
  <pageSetup scale="80" orientation="portrait" r:id="rId1"/>
  <headerFooter scaleWithDoc="0">
    <oddHeader xml:space="preserve">&amp;C </oddHeader>
    <oddFooter>&amp;L&amp;9Supplemental Investor Information (Unaudited)
Fourth Quarter, 2021&amp;R&amp;9TELUS Corporation
Page &amp;P</odd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S72"/>
  <sheetViews>
    <sheetView showGridLines="0" defaultGridColor="0" colorId="8" zoomScaleNormal="100" zoomScaleSheetLayoutView="70" zoomScalePageLayoutView="60" workbookViewId="0">
      <selection activeCell="L5" sqref="L5"/>
    </sheetView>
  </sheetViews>
  <sheetFormatPr defaultColWidth="8.90625" defaultRowHeight="18" customHeight="1" x14ac:dyDescent="0.35"/>
  <cols>
    <col min="1" max="1" width="68.36328125" style="354" customWidth="1"/>
    <col min="2" max="9" width="14" style="53" customWidth="1"/>
    <col min="10" max="10" width="2.6328125" style="53" customWidth="1"/>
    <col min="11" max="12" width="14" style="53" customWidth="1"/>
    <col min="13" max="13" width="10.90625" style="53" customWidth="1"/>
    <col min="14" max="14" width="10.54296875" style="53" customWidth="1"/>
    <col min="15" max="15" width="15.90625" style="53" customWidth="1"/>
    <col min="16" max="16" width="10" style="53" customWidth="1"/>
    <col min="17" max="16384" width="8.90625" style="53"/>
  </cols>
  <sheetData>
    <row r="1" spans="1:19" s="348" customFormat="1" ht="24" customHeight="1" x14ac:dyDescent="0.5">
      <c r="A1" s="883" t="s">
        <v>6</v>
      </c>
      <c r="B1" s="883"/>
      <c r="C1" s="883"/>
      <c r="D1" s="883"/>
      <c r="E1" s="883"/>
      <c r="F1" s="883"/>
      <c r="G1" s="883"/>
      <c r="H1" s="883"/>
      <c r="I1" s="883"/>
      <c r="J1" s="883"/>
      <c r="K1" s="883"/>
      <c r="L1" s="883"/>
      <c r="O1" s="54"/>
    </row>
    <row r="2" spans="1:19" ht="24" customHeight="1" x14ac:dyDescent="0.4">
      <c r="A2" s="884" t="s">
        <v>69</v>
      </c>
      <c r="B2" s="884"/>
      <c r="C2" s="884"/>
      <c r="D2" s="884"/>
      <c r="E2" s="884"/>
      <c r="F2" s="884"/>
      <c r="G2" s="884"/>
      <c r="H2" s="884"/>
      <c r="I2" s="884"/>
      <c r="J2" s="884"/>
      <c r="K2" s="884"/>
      <c r="L2" s="884"/>
    </row>
    <row r="3" spans="1:19" ht="18" customHeight="1" x14ac:dyDescent="0.35">
      <c r="G3" s="130"/>
      <c r="H3" s="55" t="s">
        <v>1</v>
      </c>
      <c r="L3" s="56"/>
    </row>
    <row r="4" spans="1:19" ht="18" customHeight="1" x14ac:dyDescent="0.35">
      <c r="A4" s="57" t="s">
        <v>1</v>
      </c>
      <c r="F4" s="130"/>
    </row>
    <row r="5" spans="1:19" ht="18" customHeight="1" x14ac:dyDescent="0.35">
      <c r="A5" s="58" t="s">
        <v>34</v>
      </c>
      <c r="B5" s="888" t="s">
        <v>18</v>
      </c>
      <c r="C5" s="889"/>
      <c r="D5" s="889"/>
      <c r="E5" s="889"/>
      <c r="F5" s="889"/>
      <c r="G5" s="889"/>
      <c r="H5" s="889"/>
      <c r="I5" s="890"/>
      <c r="K5" s="59" t="s">
        <v>19</v>
      </c>
      <c r="L5" s="59" t="s">
        <v>19</v>
      </c>
    </row>
    <row r="6" spans="1:19" ht="18" customHeight="1" x14ac:dyDescent="0.35">
      <c r="A6" s="60" t="s">
        <v>30</v>
      </c>
      <c r="B6" s="62" t="s">
        <v>96</v>
      </c>
      <c r="C6" s="63" t="s">
        <v>97</v>
      </c>
      <c r="D6" s="63" t="s">
        <v>98</v>
      </c>
      <c r="E6" s="63" t="s">
        <v>99</v>
      </c>
      <c r="F6" s="63" t="s">
        <v>64</v>
      </c>
      <c r="G6" s="63" t="s">
        <v>67</v>
      </c>
      <c r="H6" s="63" t="s">
        <v>66</v>
      </c>
      <c r="I6" s="64" t="s">
        <v>65</v>
      </c>
      <c r="K6" s="65">
        <v>2021</v>
      </c>
      <c r="L6" s="65">
        <v>2020</v>
      </c>
    </row>
    <row r="7" spans="1:19" s="54" customFormat="1" ht="18" customHeight="1" x14ac:dyDescent="0.35">
      <c r="A7" s="759"/>
      <c r="B7" s="753"/>
      <c r="C7" s="94"/>
      <c r="D7" s="94"/>
      <c r="E7" s="135"/>
      <c r="F7" s="94"/>
      <c r="G7" s="94"/>
      <c r="H7" s="94"/>
      <c r="I7" s="135"/>
      <c r="K7" s="51"/>
      <c r="L7" s="198"/>
    </row>
    <row r="8" spans="1:19" s="54" customFormat="1" ht="16.5" customHeight="1" x14ac:dyDescent="0.35">
      <c r="A8" s="759" t="s">
        <v>156</v>
      </c>
      <c r="B8" s="344">
        <v>663</v>
      </c>
      <c r="C8" s="275">
        <v>358</v>
      </c>
      <c r="D8" s="275">
        <v>344</v>
      </c>
      <c r="E8" s="276">
        <v>333</v>
      </c>
      <c r="F8" s="275">
        <v>271</v>
      </c>
      <c r="G8" s="275">
        <v>321</v>
      </c>
      <c r="H8" s="275">
        <v>315</v>
      </c>
      <c r="I8" s="276">
        <v>353</v>
      </c>
      <c r="J8" s="277"/>
      <c r="K8" s="278">
        <v>1698</v>
      </c>
      <c r="L8" s="278">
        <v>1260</v>
      </c>
      <c r="M8" s="199"/>
    </row>
    <row r="9" spans="1:19" s="54" customFormat="1" ht="12" customHeight="1" x14ac:dyDescent="0.35">
      <c r="A9" s="759"/>
      <c r="B9" s="281"/>
      <c r="C9" s="279"/>
      <c r="D9" s="279"/>
      <c r="E9" s="280"/>
      <c r="F9" s="279"/>
      <c r="G9" s="279"/>
      <c r="H9" s="279"/>
      <c r="I9" s="280"/>
      <c r="J9" s="277"/>
      <c r="K9" s="282"/>
      <c r="L9" s="282"/>
    </row>
    <row r="10" spans="1:19" s="54" customFormat="1" ht="16.5" customHeight="1" x14ac:dyDescent="0.35">
      <c r="A10" s="759" t="s">
        <v>167</v>
      </c>
      <c r="B10" s="344">
        <v>331</v>
      </c>
      <c r="C10" s="275">
        <v>392</v>
      </c>
      <c r="D10" s="275">
        <v>348</v>
      </c>
      <c r="E10" s="276">
        <v>359</v>
      </c>
      <c r="F10" s="275">
        <v>289</v>
      </c>
      <c r="G10" s="275">
        <v>356</v>
      </c>
      <c r="H10" s="275">
        <v>316</v>
      </c>
      <c r="I10" s="276">
        <v>400</v>
      </c>
      <c r="J10" s="277"/>
      <c r="K10" s="278">
        <v>1430</v>
      </c>
      <c r="L10" s="278">
        <v>1361</v>
      </c>
      <c r="M10" s="181"/>
      <c r="P10" s="754"/>
      <c r="R10" s="759"/>
      <c r="S10" s="759"/>
    </row>
    <row r="11" spans="1:19" s="54" customFormat="1" ht="12" customHeight="1" x14ac:dyDescent="0.35">
      <c r="A11" s="759"/>
      <c r="B11" s="281"/>
      <c r="C11" s="279"/>
      <c r="D11" s="279"/>
      <c r="E11" s="280"/>
      <c r="F11" s="279"/>
      <c r="G11" s="279"/>
      <c r="H11" s="279"/>
      <c r="I11" s="280"/>
      <c r="J11" s="277"/>
      <c r="K11" s="282"/>
      <c r="L11" s="282"/>
      <c r="R11" s="759"/>
      <c r="S11" s="759"/>
    </row>
    <row r="12" spans="1:19" s="54" customFormat="1" ht="17.25" customHeight="1" x14ac:dyDescent="0.35">
      <c r="A12" s="759" t="s">
        <v>111</v>
      </c>
      <c r="B12" s="345">
        <v>0.47</v>
      </c>
      <c r="C12" s="283">
        <v>0.25</v>
      </c>
      <c r="D12" s="283">
        <v>0.25</v>
      </c>
      <c r="E12" s="337">
        <v>0.25</v>
      </c>
      <c r="F12" s="283">
        <v>0.2</v>
      </c>
      <c r="G12" s="283">
        <v>0.24</v>
      </c>
      <c r="H12" s="283">
        <v>0.23</v>
      </c>
      <c r="I12" s="337">
        <v>0.28000000000000003</v>
      </c>
      <c r="J12" s="284"/>
      <c r="K12" s="341">
        <v>1.23</v>
      </c>
      <c r="L12" s="341">
        <v>0.95</v>
      </c>
      <c r="M12" s="200"/>
      <c r="P12" s="754"/>
      <c r="R12" s="759"/>
      <c r="S12" s="759"/>
    </row>
    <row r="13" spans="1:19" s="54" customFormat="1" ht="18" customHeight="1" x14ac:dyDescent="0.35">
      <c r="A13" s="759"/>
      <c r="B13" s="287"/>
      <c r="C13" s="285"/>
      <c r="D13" s="285"/>
      <c r="E13" s="286"/>
      <c r="F13" s="285"/>
      <c r="G13" s="285"/>
      <c r="H13" s="285"/>
      <c r="I13" s="286"/>
      <c r="J13" s="288"/>
      <c r="K13" s="289"/>
      <c r="L13" s="289"/>
      <c r="R13" s="759"/>
      <c r="S13" s="759"/>
    </row>
    <row r="14" spans="1:19" s="54" customFormat="1" ht="17.25" customHeight="1" x14ac:dyDescent="0.35">
      <c r="A14" s="129" t="s">
        <v>184</v>
      </c>
      <c r="B14" s="345">
        <v>0.23</v>
      </c>
      <c r="C14" s="283">
        <v>0.28999999999999998</v>
      </c>
      <c r="D14" s="283">
        <v>0.26</v>
      </c>
      <c r="E14" s="337">
        <v>0.27</v>
      </c>
      <c r="F14" s="283">
        <v>0.22</v>
      </c>
      <c r="G14" s="283">
        <v>0.28000000000000003</v>
      </c>
      <c r="H14" s="283">
        <v>0.25</v>
      </c>
      <c r="I14" s="337">
        <v>0.32</v>
      </c>
      <c r="J14" s="284"/>
      <c r="K14" s="341">
        <v>1.07</v>
      </c>
      <c r="L14" s="341">
        <v>1.06</v>
      </c>
      <c r="M14" s="200"/>
      <c r="P14" s="754"/>
      <c r="R14" s="759"/>
      <c r="S14" s="759"/>
    </row>
    <row r="15" spans="1:19" s="54" customFormat="1" ht="18" customHeight="1" x14ac:dyDescent="0.35">
      <c r="A15" s="759"/>
      <c r="B15" s="287"/>
      <c r="C15" s="285"/>
      <c r="D15" s="285"/>
      <c r="E15" s="286"/>
      <c r="F15" s="285"/>
      <c r="G15" s="285"/>
      <c r="H15" s="285"/>
      <c r="I15" s="286"/>
      <c r="J15" s="288"/>
      <c r="K15" s="289"/>
      <c r="L15" s="289"/>
      <c r="R15" s="759"/>
      <c r="S15" s="759"/>
    </row>
    <row r="16" spans="1:19" s="54" customFormat="1" ht="18" customHeight="1" x14ac:dyDescent="0.35">
      <c r="A16" s="759" t="s">
        <v>183</v>
      </c>
      <c r="B16" s="815">
        <v>0.32740000000000002</v>
      </c>
      <c r="C16" s="803">
        <v>0.31619999999999998</v>
      </c>
      <c r="D16" s="803">
        <v>0.31619999999999998</v>
      </c>
      <c r="E16" s="804">
        <v>0.31119999999999998</v>
      </c>
      <c r="F16" s="803">
        <v>0.31119999999999998</v>
      </c>
      <c r="G16" s="338">
        <v>0.29125000000000001</v>
      </c>
      <c r="H16" s="338">
        <v>0.29125000000000001</v>
      </c>
      <c r="I16" s="339">
        <v>0.29125000000000001</v>
      </c>
      <c r="J16" s="290"/>
      <c r="K16" s="822">
        <v>1.2709999999999999</v>
      </c>
      <c r="L16" s="342">
        <v>1.1849499999999999</v>
      </c>
      <c r="M16" s="201"/>
      <c r="P16" s="754"/>
      <c r="R16" s="759"/>
      <c r="S16" s="759"/>
    </row>
    <row r="17" spans="1:19" s="54" customFormat="1" ht="18" customHeight="1" x14ac:dyDescent="0.35">
      <c r="A17" s="759"/>
      <c r="B17" s="287"/>
      <c r="C17" s="285"/>
      <c r="D17" s="285"/>
      <c r="E17" s="286"/>
      <c r="F17" s="285"/>
      <c r="G17" s="285"/>
      <c r="H17" s="285"/>
      <c r="I17" s="286"/>
      <c r="J17" s="288"/>
      <c r="K17" s="289"/>
      <c r="L17" s="289"/>
      <c r="R17" s="759"/>
      <c r="S17" s="759"/>
    </row>
    <row r="18" spans="1:19" s="54" customFormat="1" ht="18" customHeight="1" x14ac:dyDescent="0.35">
      <c r="A18" s="759" t="s">
        <v>145</v>
      </c>
      <c r="B18" s="356">
        <v>0.11600000000000001</v>
      </c>
      <c r="C18" s="207">
        <v>9.2999999999999999E-2</v>
      </c>
      <c r="D18" s="207">
        <v>9.4E-2</v>
      </c>
      <c r="E18" s="184">
        <v>9.2999999999999999E-2</v>
      </c>
      <c r="F18" s="332">
        <v>0.10100000000000001</v>
      </c>
      <c r="G18" s="207">
        <v>0.113</v>
      </c>
      <c r="H18" s="207">
        <v>0.127</v>
      </c>
      <c r="I18" s="184">
        <v>0.152</v>
      </c>
      <c r="J18" s="292"/>
      <c r="K18" s="823">
        <v>0.11600000000000001</v>
      </c>
      <c r="L18" s="293">
        <v>0.10100000000000001</v>
      </c>
      <c r="P18" s="754"/>
      <c r="R18" s="759"/>
      <c r="S18" s="759"/>
    </row>
    <row r="19" spans="1:19" s="759" customFormat="1" ht="18" customHeight="1" x14ac:dyDescent="0.35">
      <c r="B19" s="287"/>
      <c r="C19" s="285"/>
      <c r="D19" s="285"/>
      <c r="E19" s="286"/>
      <c r="F19" s="285"/>
      <c r="G19" s="285"/>
      <c r="H19" s="285"/>
      <c r="I19" s="286"/>
      <c r="J19" s="288"/>
      <c r="K19" s="289"/>
      <c r="L19" s="289"/>
    </row>
    <row r="20" spans="1:19" s="759" customFormat="1" ht="18" customHeight="1" x14ac:dyDescent="0.35">
      <c r="A20" s="129" t="s">
        <v>161</v>
      </c>
      <c r="B20" s="346">
        <v>3.9</v>
      </c>
      <c r="C20" s="294">
        <v>3.3</v>
      </c>
      <c r="D20" s="294">
        <v>3.2</v>
      </c>
      <c r="E20" s="295">
        <v>3.1</v>
      </c>
      <c r="F20" s="294">
        <v>3.2</v>
      </c>
      <c r="G20" s="294">
        <v>3.4</v>
      </c>
      <c r="H20" s="294">
        <v>3.6</v>
      </c>
      <c r="I20" s="295">
        <v>3.8</v>
      </c>
      <c r="J20" s="288"/>
      <c r="K20" s="297">
        <v>3.9</v>
      </c>
      <c r="L20" s="297">
        <v>3.2</v>
      </c>
      <c r="P20" s="806"/>
    </row>
    <row r="21" spans="1:19" s="54" customFormat="1" ht="18" customHeight="1" x14ac:dyDescent="0.35">
      <c r="A21" s="759"/>
      <c r="B21" s="287"/>
      <c r="C21" s="285"/>
      <c r="D21" s="285"/>
      <c r="E21" s="286"/>
      <c r="F21" s="285"/>
      <c r="G21" s="285"/>
      <c r="H21" s="285"/>
      <c r="I21" s="286"/>
      <c r="J21" s="288"/>
      <c r="K21" s="289"/>
      <c r="L21" s="289"/>
    </row>
    <row r="22" spans="1:19" s="54" customFormat="1" ht="18" customHeight="1" x14ac:dyDescent="0.35">
      <c r="A22" s="759" t="s">
        <v>146</v>
      </c>
      <c r="B22" s="346">
        <v>8.4</v>
      </c>
      <c r="C22" s="294">
        <v>7.6</v>
      </c>
      <c r="D22" s="294">
        <v>7.4</v>
      </c>
      <c r="E22" s="295">
        <v>7.3</v>
      </c>
      <c r="F22" s="294">
        <v>7.3</v>
      </c>
      <c r="G22" s="294">
        <v>7.4</v>
      </c>
      <c r="H22" s="294">
        <v>7.2</v>
      </c>
      <c r="I22" s="295">
        <v>7.3</v>
      </c>
      <c r="J22" s="296"/>
      <c r="K22" s="297">
        <v>8.4</v>
      </c>
      <c r="L22" s="297">
        <v>7.3</v>
      </c>
      <c r="P22" s="754"/>
    </row>
    <row r="23" spans="1:19" s="759" customFormat="1" ht="18" customHeight="1" x14ac:dyDescent="0.35">
      <c r="B23" s="287"/>
      <c r="C23" s="285"/>
      <c r="D23" s="285"/>
      <c r="E23" s="286"/>
      <c r="F23" s="285"/>
      <c r="G23" s="285"/>
      <c r="H23" s="285"/>
      <c r="I23" s="286"/>
      <c r="J23" s="288"/>
      <c r="K23" s="289"/>
      <c r="L23" s="289"/>
    </row>
    <row r="24" spans="1:19" s="759" customFormat="1" ht="18" customHeight="1" x14ac:dyDescent="0.35">
      <c r="A24" s="129" t="s">
        <v>162</v>
      </c>
      <c r="B24" s="351">
        <v>896</v>
      </c>
      <c r="C24" s="298">
        <v>1309</v>
      </c>
      <c r="D24" s="298">
        <v>1244</v>
      </c>
      <c r="E24" s="299">
        <v>939</v>
      </c>
      <c r="F24" s="340">
        <v>1033</v>
      </c>
      <c r="G24" s="298">
        <v>902</v>
      </c>
      <c r="H24" s="298">
        <v>1462</v>
      </c>
      <c r="I24" s="299">
        <v>1177</v>
      </c>
      <c r="J24" s="302"/>
      <c r="K24" s="351">
        <v>4388</v>
      </c>
      <c r="L24" s="301">
        <v>4574</v>
      </c>
      <c r="P24" s="806"/>
    </row>
    <row r="25" spans="1:19" s="54" customFormat="1" ht="18" customHeight="1" x14ac:dyDescent="0.35">
      <c r="A25" s="759"/>
      <c r="B25" s="287"/>
      <c r="C25" s="285"/>
      <c r="D25" s="285"/>
      <c r="E25" s="286"/>
      <c r="F25" s="285"/>
      <c r="G25" s="285"/>
      <c r="H25" s="285"/>
      <c r="I25" s="286"/>
      <c r="J25" s="288"/>
      <c r="K25" s="289"/>
      <c r="L25" s="289"/>
    </row>
    <row r="26" spans="1:19" s="54" customFormat="1" ht="18" customHeight="1" x14ac:dyDescent="0.35">
      <c r="A26" s="759" t="s">
        <v>147</v>
      </c>
      <c r="B26" s="351">
        <v>43</v>
      </c>
      <c r="C26" s="298">
        <v>203</v>
      </c>
      <c r="D26" s="298">
        <v>210</v>
      </c>
      <c r="E26" s="299">
        <v>321</v>
      </c>
      <c r="F26" s="298">
        <v>218</v>
      </c>
      <c r="G26" s="298">
        <v>161</v>
      </c>
      <c r="H26" s="298">
        <v>511</v>
      </c>
      <c r="I26" s="299">
        <v>545</v>
      </c>
      <c r="J26" s="277"/>
      <c r="K26" s="278">
        <v>777</v>
      </c>
      <c r="L26" s="301">
        <v>1435</v>
      </c>
      <c r="M26" s="188"/>
      <c r="P26" s="754"/>
    </row>
    <row r="27" spans="1:19" s="759" customFormat="1" ht="18" customHeight="1" x14ac:dyDescent="0.35">
      <c r="B27" s="287"/>
      <c r="C27" s="285"/>
      <c r="D27" s="285"/>
      <c r="E27" s="286"/>
      <c r="F27" s="285"/>
      <c r="G27" s="285"/>
      <c r="H27" s="285"/>
      <c r="I27" s="286"/>
      <c r="J27" s="288"/>
      <c r="K27" s="289"/>
      <c r="L27" s="289"/>
    </row>
    <row r="28" spans="1:19" s="759" customFormat="1" ht="18" customHeight="1" x14ac:dyDescent="0.35">
      <c r="A28" s="129" t="s">
        <v>163</v>
      </c>
      <c r="B28" s="351">
        <v>20852</v>
      </c>
      <c r="C28" s="298">
        <v>20533</v>
      </c>
      <c r="D28" s="298">
        <v>19932</v>
      </c>
      <c r="E28" s="299">
        <v>19772</v>
      </c>
      <c r="F28" s="340">
        <v>20288</v>
      </c>
      <c r="G28" s="298">
        <v>18889</v>
      </c>
      <c r="H28" s="298">
        <v>18518</v>
      </c>
      <c r="I28" s="299">
        <v>19108</v>
      </c>
      <c r="J28" s="302"/>
      <c r="K28" s="351">
        <v>20852</v>
      </c>
      <c r="L28" s="301">
        <v>20288</v>
      </c>
      <c r="P28" s="806"/>
    </row>
    <row r="29" spans="1:19" s="54" customFormat="1" ht="18" customHeight="1" x14ac:dyDescent="0.35">
      <c r="A29" s="759"/>
      <c r="B29" s="287"/>
      <c r="C29" s="285"/>
      <c r="D29" s="285"/>
      <c r="E29" s="286"/>
      <c r="F29" s="285"/>
      <c r="G29" s="285"/>
      <c r="H29" s="285"/>
      <c r="I29" s="286"/>
      <c r="J29" s="288"/>
      <c r="K29" s="289"/>
      <c r="L29" s="289"/>
    </row>
    <row r="30" spans="1:19" s="54" customFormat="1" ht="18" customHeight="1" x14ac:dyDescent="0.35">
      <c r="A30" s="759" t="s">
        <v>148</v>
      </c>
      <c r="B30" s="351">
        <v>20535</v>
      </c>
      <c r="C30" s="298">
        <v>19009</v>
      </c>
      <c r="D30" s="298">
        <v>18169</v>
      </c>
      <c r="E30" s="299">
        <v>18230</v>
      </c>
      <c r="F30" s="340">
        <v>19826</v>
      </c>
      <c r="G30" s="298">
        <v>18489</v>
      </c>
      <c r="H30" s="298">
        <v>17664</v>
      </c>
      <c r="I30" s="299">
        <v>17983</v>
      </c>
      <c r="J30" s="302"/>
      <c r="K30" s="351">
        <v>20535</v>
      </c>
      <c r="L30" s="301">
        <v>19826</v>
      </c>
      <c r="P30" s="754"/>
      <c r="Q30" s="66"/>
      <c r="R30" s="66"/>
    </row>
    <row r="31" spans="1:19" s="54" customFormat="1" ht="18" customHeight="1" x14ac:dyDescent="0.35">
      <c r="A31" s="759"/>
      <c r="B31" s="287"/>
      <c r="C31" s="285"/>
      <c r="D31" s="285"/>
      <c r="E31" s="286"/>
      <c r="F31" s="285"/>
      <c r="G31" s="285"/>
      <c r="H31" s="285"/>
      <c r="I31" s="286"/>
      <c r="J31" s="288"/>
      <c r="K31" s="289"/>
      <c r="L31" s="289"/>
    </row>
    <row r="32" spans="1:19" s="54" customFormat="1" ht="18" customHeight="1" x14ac:dyDescent="0.35">
      <c r="A32" s="759" t="s">
        <v>176</v>
      </c>
      <c r="B32" s="347">
        <v>3.17</v>
      </c>
      <c r="C32" s="303">
        <v>3.19</v>
      </c>
      <c r="D32" s="303">
        <v>3.11</v>
      </c>
      <c r="E32" s="304">
        <v>3.15</v>
      </c>
      <c r="F32" s="303">
        <v>3.45</v>
      </c>
      <c r="G32" s="303">
        <v>3.21</v>
      </c>
      <c r="H32" s="303">
        <v>3.06</v>
      </c>
      <c r="I32" s="304">
        <v>3.13</v>
      </c>
      <c r="J32" s="305"/>
      <c r="K32" s="291">
        <v>3.17</v>
      </c>
      <c r="L32" s="291">
        <v>3.45</v>
      </c>
      <c r="P32" s="754"/>
    </row>
    <row r="33" spans="1:16" s="54" customFormat="1" ht="18" customHeight="1" x14ac:dyDescent="0.35">
      <c r="A33" s="759"/>
      <c r="B33" s="287"/>
      <c r="C33" s="285"/>
      <c r="D33" s="285"/>
      <c r="E33" s="286"/>
      <c r="F33" s="285"/>
      <c r="G33" s="285"/>
      <c r="H33" s="285"/>
      <c r="I33" s="286"/>
      <c r="J33" s="306"/>
      <c r="K33" s="289"/>
      <c r="L33" s="289"/>
    </row>
    <row r="34" spans="1:16" s="54" customFormat="1" ht="18" customHeight="1" x14ac:dyDescent="0.35">
      <c r="A34" s="759" t="s">
        <v>109</v>
      </c>
      <c r="B34" s="300">
        <v>1370</v>
      </c>
      <c r="C34" s="298">
        <v>1361</v>
      </c>
      <c r="D34" s="298">
        <v>1355</v>
      </c>
      <c r="E34" s="299">
        <v>1349</v>
      </c>
      <c r="F34" s="298">
        <v>1291</v>
      </c>
      <c r="G34" s="298">
        <v>1284</v>
      </c>
      <c r="H34" s="298">
        <v>1278</v>
      </c>
      <c r="I34" s="299">
        <v>1272</v>
      </c>
      <c r="J34" s="277"/>
      <c r="K34" s="301">
        <v>1370</v>
      </c>
      <c r="L34" s="301">
        <v>1291</v>
      </c>
      <c r="P34" s="754"/>
    </row>
    <row r="35" spans="1:16" s="54" customFormat="1" ht="18" customHeight="1" x14ac:dyDescent="0.35">
      <c r="A35" s="759"/>
      <c r="B35" s="287"/>
      <c r="C35" s="285"/>
      <c r="D35" s="285"/>
      <c r="E35" s="286"/>
      <c r="F35" s="285"/>
      <c r="G35" s="285"/>
      <c r="H35" s="285"/>
      <c r="I35" s="286"/>
      <c r="J35" s="288"/>
      <c r="K35" s="289"/>
      <c r="L35" s="289"/>
    </row>
    <row r="36" spans="1:16" s="54" customFormat="1" ht="18" customHeight="1" x14ac:dyDescent="0.35">
      <c r="A36" s="759" t="s">
        <v>110</v>
      </c>
      <c r="B36" s="300">
        <v>1368</v>
      </c>
      <c r="C36" s="298">
        <v>1361</v>
      </c>
      <c r="D36" s="298">
        <v>1355</v>
      </c>
      <c r="E36" s="299">
        <v>1298</v>
      </c>
      <c r="F36" s="298">
        <v>1291</v>
      </c>
      <c r="G36" s="298">
        <v>1284</v>
      </c>
      <c r="H36" s="298">
        <v>1278</v>
      </c>
      <c r="I36" s="299">
        <v>1248</v>
      </c>
      <c r="J36" s="302"/>
      <c r="K36" s="301">
        <v>1346</v>
      </c>
      <c r="L36" s="301">
        <v>1275</v>
      </c>
      <c r="P36" s="754"/>
    </row>
    <row r="37" spans="1:16" s="54" customFormat="1" ht="18" customHeight="1" x14ac:dyDescent="0.35">
      <c r="A37" s="759"/>
      <c r="B37" s="309"/>
      <c r="C37" s="307"/>
      <c r="D37" s="307"/>
      <c r="E37" s="308"/>
      <c r="F37" s="307"/>
      <c r="G37" s="307"/>
      <c r="H37" s="307"/>
      <c r="I37" s="308"/>
      <c r="J37" s="288"/>
      <c r="K37" s="309"/>
      <c r="L37" s="310"/>
    </row>
    <row r="38" spans="1:16" s="54" customFormat="1" ht="18" customHeight="1" x14ac:dyDescent="0.35">
      <c r="A38" s="759" t="s">
        <v>168</v>
      </c>
      <c r="B38" s="300">
        <v>16887</v>
      </c>
      <c r="C38" s="298">
        <v>16615</v>
      </c>
      <c r="D38" s="298">
        <v>16295</v>
      </c>
      <c r="E38" s="299">
        <v>16072</v>
      </c>
      <c r="F38" s="298">
        <v>15943</v>
      </c>
      <c r="G38" s="298">
        <v>15690</v>
      </c>
      <c r="H38" s="298">
        <v>15382</v>
      </c>
      <c r="I38" s="299">
        <v>15241</v>
      </c>
      <c r="J38" s="277"/>
      <c r="K38" s="301">
        <v>16887</v>
      </c>
      <c r="L38" s="301">
        <v>15943</v>
      </c>
      <c r="M38" s="71"/>
      <c r="P38" s="231"/>
    </row>
    <row r="39" spans="1:16" s="54" customFormat="1" ht="18" customHeight="1" x14ac:dyDescent="0.35">
      <c r="A39" s="759"/>
      <c r="B39" s="157"/>
      <c r="C39" s="202"/>
      <c r="D39" s="202"/>
      <c r="E39" s="203"/>
      <c r="F39" s="202"/>
      <c r="G39" s="202"/>
      <c r="H39" s="202"/>
      <c r="I39" s="203"/>
      <c r="J39" s="70"/>
      <c r="K39" s="157"/>
      <c r="L39" s="204"/>
      <c r="M39" s="71"/>
      <c r="N39" s="181"/>
      <c r="O39" s="71"/>
    </row>
    <row r="40" spans="1:16" s="54" customFormat="1" ht="18" customHeight="1" x14ac:dyDescent="0.35">
      <c r="A40" s="136"/>
      <c r="B40" s="142"/>
      <c r="C40" s="142"/>
      <c r="D40" s="142"/>
      <c r="E40" s="142"/>
      <c r="F40" s="142"/>
      <c r="G40" s="142"/>
      <c r="H40" s="142"/>
      <c r="I40" s="142"/>
      <c r="J40" s="143"/>
      <c r="K40" s="142"/>
      <c r="L40" s="144"/>
      <c r="M40" s="71"/>
    </row>
    <row r="41" spans="1:16" s="54" customFormat="1" ht="17" hidden="1" x14ac:dyDescent="0.35">
      <c r="A41" s="885"/>
      <c r="B41" s="885"/>
      <c r="C41" s="885"/>
      <c r="D41" s="885"/>
      <c r="E41" s="885"/>
      <c r="F41" s="885"/>
      <c r="G41" s="885"/>
      <c r="H41" s="885"/>
      <c r="I41" s="885"/>
      <c r="J41" s="885"/>
      <c r="K41" s="885"/>
      <c r="L41" s="885"/>
      <c r="M41" s="71"/>
    </row>
    <row r="42" spans="1:16" s="72" customFormat="1" ht="15" hidden="1" customHeight="1" x14ac:dyDescent="0.35">
      <c r="A42" s="886"/>
      <c r="B42" s="887"/>
      <c r="C42" s="887"/>
      <c r="D42" s="887"/>
      <c r="E42" s="887"/>
      <c r="F42" s="887"/>
      <c r="G42" s="887"/>
      <c r="H42" s="887"/>
      <c r="I42" s="887"/>
      <c r="J42" s="887"/>
      <c r="K42" s="887"/>
      <c r="L42" s="887"/>
      <c r="M42" s="71"/>
    </row>
    <row r="43" spans="1:16" s="72" customFormat="1" ht="15" customHeight="1" x14ac:dyDescent="0.3">
      <c r="A43" s="886"/>
      <c r="B43" s="886"/>
      <c r="C43" s="886"/>
      <c r="D43" s="886"/>
      <c r="E43" s="886"/>
      <c r="F43" s="886"/>
      <c r="G43" s="886"/>
      <c r="H43" s="886"/>
      <c r="I43" s="886"/>
      <c r="J43" s="886"/>
      <c r="K43" s="886"/>
      <c r="L43" s="886"/>
      <c r="M43" s="677"/>
      <c r="N43" s="677"/>
    </row>
    <row r="44" spans="1:16" s="72" customFormat="1" ht="15" customHeight="1" x14ac:dyDescent="0.3">
      <c r="A44" s="886"/>
      <c r="B44" s="886"/>
      <c r="C44" s="886"/>
      <c r="D44" s="886"/>
      <c r="E44" s="886"/>
      <c r="F44" s="886"/>
      <c r="G44" s="886"/>
      <c r="H44" s="886"/>
      <c r="I44" s="886"/>
      <c r="J44" s="886"/>
      <c r="K44" s="886"/>
      <c r="L44" s="886"/>
      <c r="M44" s="677"/>
      <c r="N44" s="677"/>
    </row>
    <row r="45" spans="1:16" s="72" customFormat="1" ht="15" customHeight="1" x14ac:dyDescent="0.3">
      <c r="A45" s="677"/>
      <c r="B45" s="677"/>
      <c r="C45" s="677"/>
      <c r="D45" s="677"/>
      <c r="E45" s="677"/>
      <c r="F45" s="677"/>
      <c r="G45" s="677"/>
      <c r="H45" s="677"/>
      <c r="I45" s="677"/>
      <c r="J45" s="677"/>
      <c r="K45" s="677"/>
      <c r="L45" s="677"/>
      <c r="M45" s="677"/>
      <c r="N45" s="677"/>
    </row>
    <row r="46" spans="1:16" s="72" customFormat="1" ht="15" customHeight="1" x14ac:dyDescent="0.3">
      <c r="A46" s="677"/>
      <c r="B46" s="677"/>
      <c r="C46" s="677"/>
      <c r="D46" s="677"/>
      <c r="E46" s="677"/>
      <c r="F46" s="677"/>
      <c r="G46" s="677"/>
      <c r="H46" s="677"/>
      <c r="I46" s="677"/>
      <c r="J46" s="677"/>
      <c r="K46" s="677"/>
      <c r="L46" s="677"/>
      <c r="M46" s="677"/>
      <c r="N46" s="677"/>
    </row>
    <row r="47" spans="1:16" s="72" customFormat="1" ht="15" customHeight="1" x14ac:dyDescent="0.3">
      <c r="A47" s="887"/>
      <c r="B47" s="887"/>
      <c r="C47" s="887"/>
      <c r="D47" s="887"/>
      <c r="E47" s="887"/>
      <c r="F47" s="887"/>
      <c r="G47" s="887"/>
      <c r="H47" s="887"/>
      <c r="I47" s="887"/>
      <c r="J47" s="887"/>
      <c r="K47" s="887"/>
      <c r="L47" s="887"/>
      <c r="M47" s="887"/>
      <c r="N47" s="887"/>
    </row>
    <row r="48" spans="1:16" s="72" customFormat="1" ht="15" customHeight="1" x14ac:dyDescent="0.35">
      <c r="M48" s="71"/>
    </row>
    <row r="51" spans="1:19" ht="18" customHeight="1" x14ac:dyDescent="0.35">
      <c r="M51" s="66"/>
    </row>
    <row r="52" spans="1:19" ht="18" customHeight="1" x14ac:dyDescent="0.35">
      <c r="P52" s="230"/>
      <c r="Q52" s="230"/>
      <c r="R52" s="230"/>
      <c r="S52" s="230"/>
    </row>
    <row r="53" spans="1:19" ht="18" customHeight="1" x14ac:dyDescent="0.35">
      <c r="A53" s="807"/>
      <c r="B53" s="197"/>
      <c r="C53" s="197"/>
      <c r="D53" s="197"/>
      <c r="E53" s="197"/>
      <c r="F53" s="197"/>
      <c r="G53" s="197"/>
      <c r="H53" s="197"/>
      <c r="I53" s="197"/>
      <c r="J53" s="197"/>
      <c r="K53" s="197"/>
      <c r="O53" s="230"/>
      <c r="P53" s="230"/>
      <c r="Q53" s="230"/>
      <c r="R53" s="230"/>
      <c r="S53" s="230"/>
    </row>
    <row r="54" spans="1:19" ht="18" customHeight="1" x14ac:dyDescent="0.35">
      <c r="A54" s="66"/>
      <c r="B54" s="66"/>
      <c r="C54" s="54"/>
      <c r="D54" s="54"/>
      <c r="E54" s="54"/>
      <c r="F54" s="54"/>
      <c r="G54" s="54"/>
      <c r="H54" s="54"/>
      <c r="I54" s="54"/>
      <c r="J54" s="54"/>
      <c r="K54" s="54"/>
      <c r="P54" s="230"/>
      <c r="Q54" s="230"/>
      <c r="R54" s="230"/>
      <c r="S54" s="230"/>
    </row>
    <row r="60" spans="1:19" ht="21" customHeight="1" x14ac:dyDescent="0.35"/>
    <row r="61" spans="1:19" ht="21" customHeight="1" x14ac:dyDescent="0.35"/>
    <row r="64" spans="1:19" s="330" customFormat="1" ht="6.65" customHeight="1" x14ac:dyDescent="0.35">
      <c r="A64" s="354"/>
    </row>
    <row r="65" spans="1:14" s="330" customFormat="1" ht="6.65" customHeight="1" x14ac:dyDescent="0.35">
      <c r="A65" s="354"/>
    </row>
    <row r="66" spans="1:14" ht="27.75" customHeight="1" x14ac:dyDescent="0.35">
      <c r="A66" s="881" t="s">
        <v>169</v>
      </c>
      <c r="B66" s="881"/>
      <c r="C66" s="881"/>
      <c r="D66" s="881"/>
      <c r="E66" s="881"/>
      <c r="F66" s="881"/>
      <c r="G66" s="881"/>
      <c r="H66" s="881"/>
      <c r="I66" s="881"/>
      <c r="J66" s="881"/>
      <c r="K66" s="881"/>
      <c r="L66" s="881"/>
      <c r="M66" s="881"/>
      <c r="N66" s="881"/>
    </row>
    <row r="67" spans="1:14" ht="23.4" customHeight="1" x14ac:dyDescent="0.35">
      <c r="A67" s="881"/>
      <c r="B67" s="881"/>
      <c r="C67" s="881"/>
      <c r="D67" s="881"/>
      <c r="E67" s="881"/>
      <c r="F67" s="881"/>
      <c r="G67" s="881"/>
      <c r="H67" s="881"/>
      <c r="I67" s="881"/>
      <c r="J67" s="881"/>
      <c r="K67" s="881"/>
      <c r="L67" s="881"/>
      <c r="M67" s="881"/>
      <c r="N67" s="881"/>
    </row>
    <row r="68" spans="1:14" s="327" customFormat="1" ht="18" customHeight="1" x14ac:dyDescent="0.35">
      <c r="A68" s="881"/>
      <c r="B68" s="881"/>
      <c r="C68" s="881"/>
      <c r="D68" s="881"/>
      <c r="E68" s="881"/>
      <c r="F68" s="881"/>
      <c r="G68" s="881"/>
      <c r="H68" s="881"/>
      <c r="I68" s="881"/>
      <c r="J68" s="881"/>
      <c r="K68" s="881"/>
      <c r="L68" s="881"/>
      <c r="M68" s="881"/>
      <c r="N68" s="881"/>
    </row>
    <row r="69" spans="1:14" ht="37.25" customHeight="1" x14ac:dyDescent="0.35">
      <c r="A69" s="882" t="s">
        <v>170</v>
      </c>
      <c r="B69" s="882"/>
      <c r="C69" s="882"/>
      <c r="D69" s="882"/>
      <c r="E69" s="882"/>
      <c r="F69" s="882"/>
      <c r="G69" s="882"/>
      <c r="H69" s="882"/>
      <c r="I69" s="882"/>
      <c r="J69" s="882"/>
      <c r="K69" s="882"/>
      <c r="L69" s="882"/>
      <c r="M69" s="882"/>
      <c r="N69" s="882"/>
    </row>
    <row r="70" spans="1:14" ht="15.5" x14ac:dyDescent="0.35">
      <c r="A70" s="882"/>
      <c r="B70" s="882"/>
      <c r="C70" s="882"/>
      <c r="D70" s="882"/>
      <c r="E70" s="882"/>
      <c r="F70" s="882"/>
      <c r="G70" s="882"/>
      <c r="H70" s="882"/>
      <c r="I70" s="882"/>
      <c r="J70" s="882"/>
      <c r="K70" s="882"/>
      <c r="L70" s="882"/>
      <c r="M70" s="882"/>
      <c r="N70" s="882"/>
    </row>
    <row r="71" spans="1:14" ht="15.75" customHeight="1" x14ac:dyDescent="0.35">
      <c r="A71" s="882"/>
      <c r="B71" s="882"/>
      <c r="C71" s="882"/>
      <c r="D71" s="882"/>
      <c r="E71" s="882"/>
      <c r="F71" s="882"/>
      <c r="G71" s="882"/>
      <c r="H71" s="882"/>
      <c r="I71" s="882"/>
      <c r="J71" s="882"/>
      <c r="K71" s="882"/>
      <c r="L71" s="882"/>
      <c r="M71" s="882"/>
      <c r="N71" s="882"/>
    </row>
    <row r="72" spans="1:14" ht="3" hidden="1" customHeight="1" x14ac:dyDescent="0.35">
      <c r="A72" s="882"/>
      <c r="B72" s="882"/>
      <c r="C72" s="882"/>
      <c r="D72" s="882"/>
      <c r="E72" s="882"/>
      <c r="F72" s="882"/>
      <c r="G72" s="882"/>
      <c r="H72" s="882"/>
      <c r="I72" s="882"/>
      <c r="J72" s="882"/>
      <c r="K72" s="882"/>
      <c r="L72" s="882"/>
      <c r="M72" s="882"/>
      <c r="N72" s="882"/>
    </row>
  </sheetData>
  <mergeCells count="9">
    <mergeCell ref="A66:N68"/>
    <mergeCell ref="A69:N72"/>
    <mergeCell ref="A1:L1"/>
    <mergeCell ref="A2:L2"/>
    <mergeCell ref="A41:L41"/>
    <mergeCell ref="A42:L42"/>
    <mergeCell ref="A47:N47"/>
    <mergeCell ref="A43:L44"/>
    <mergeCell ref="B5:I5"/>
  </mergeCells>
  <phoneticPr fontId="0" type="noConversion"/>
  <printOptions horizontalCentered="1"/>
  <pageMargins left="0.70866141732283472" right="0.51181102362204722" top="0.51181102362204722" bottom="0.51181102362204722" header="0.51181102362204722" footer="0.51181102362204722"/>
  <pageSetup scale="40" orientation="portrait" r:id="rId1"/>
  <headerFooter scaleWithDoc="0">
    <oddHeader xml:space="preserve">&amp;C </oddHeader>
    <oddFooter>&amp;L&amp;9Supplemental Investor Information (Unaudited)
Fourth Quarter, 2021&amp;R&amp;9TELUS Corporation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T96"/>
  <sheetViews>
    <sheetView showGridLines="0" defaultGridColor="0" colorId="8" zoomScaleNormal="100" zoomScaleSheetLayoutView="70" zoomScalePageLayoutView="85" workbookViewId="0">
      <selection sqref="A1:K1"/>
    </sheetView>
  </sheetViews>
  <sheetFormatPr defaultColWidth="8.90625" defaultRowHeight="18" customHeight="1" x14ac:dyDescent="0.35"/>
  <cols>
    <col min="1" max="1" width="61.90625" style="354" customWidth="1"/>
    <col min="2" max="3" width="14" style="66" customWidth="1"/>
    <col min="4" max="5" width="14" style="53" customWidth="1"/>
    <col min="6" max="6" width="2.6328125" style="53" customWidth="1"/>
    <col min="7" max="10" width="14" style="53" customWidth="1"/>
    <col min="11" max="11" width="9.453125" style="53" bestFit="1" customWidth="1"/>
    <col min="12" max="12" width="10.6328125" style="53" customWidth="1"/>
    <col min="13" max="13" width="11.6328125" style="53" bestFit="1" customWidth="1"/>
    <col min="14" max="14" width="8.90625" style="53"/>
    <col min="15" max="16" width="11.6328125" style="53" bestFit="1" customWidth="1"/>
    <col min="17" max="17" width="9.6328125" style="53" bestFit="1" customWidth="1"/>
    <col min="18" max="16384" width="8.90625" style="53"/>
  </cols>
  <sheetData>
    <row r="1" spans="1:19" ht="24" customHeight="1" x14ac:dyDescent="0.5">
      <c r="A1" s="883" t="s">
        <v>6</v>
      </c>
      <c r="B1" s="883"/>
      <c r="C1" s="883"/>
      <c r="D1" s="883"/>
      <c r="E1" s="883"/>
      <c r="F1" s="883"/>
      <c r="G1" s="891"/>
      <c r="H1" s="891"/>
      <c r="I1" s="891"/>
      <c r="J1" s="891"/>
      <c r="K1" s="891"/>
      <c r="Q1" s="329"/>
    </row>
    <row r="2" spans="1:19" ht="24" customHeight="1" x14ac:dyDescent="0.4">
      <c r="A2" s="884" t="s">
        <v>43</v>
      </c>
      <c r="B2" s="884"/>
      <c r="C2" s="884"/>
      <c r="D2" s="884"/>
      <c r="E2" s="884"/>
      <c r="F2" s="884"/>
      <c r="G2" s="892"/>
      <c r="H2" s="892"/>
      <c r="I2" s="892"/>
      <c r="J2" s="892"/>
      <c r="K2" s="892"/>
    </row>
    <row r="3" spans="1:19" ht="9.75" customHeight="1" x14ac:dyDescent="0.35">
      <c r="G3" s="74"/>
      <c r="H3" s="55" t="s">
        <v>1</v>
      </c>
      <c r="J3" s="75"/>
    </row>
    <row r="4" spans="1:19" s="77" customFormat="1" ht="18" customHeight="1" x14ac:dyDescent="0.35">
      <c r="A4" s="76"/>
      <c r="B4" s="888" t="s">
        <v>165</v>
      </c>
      <c r="C4" s="889"/>
      <c r="D4" s="889"/>
      <c r="E4" s="890"/>
      <c r="F4" s="53"/>
      <c r="G4" s="888" t="s">
        <v>164</v>
      </c>
      <c r="H4" s="889"/>
      <c r="I4" s="889"/>
      <c r="J4" s="890"/>
    </row>
    <row r="5" spans="1:19" s="77" customFormat="1" ht="18" customHeight="1" x14ac:dyDescent="0.35">
      <c r="A5" s="78" t="s">
        <v>26</v>
      </c>
      <c r="B5" s="62">
        <v>2021</v>
      </c>
      <c r="C5" s="63">
        <v>2020</v>
      </c>
      <c r="D5" s="79" t="s">
        <v>3</v>
      </c>
      <c r="E5" s="80" t="s">
        <v>4</v>
      </c>
      <c r="F5" s="81"/>
      <c r="G5" s="62">
        <v>2021</v>
      </c>
      <c r="H5" s="63">
        <v>2020</v>
      </c>
      <c r="I5" s="79" t="s">
        <v>3</v>
      </c>
      <c r="J5" s="80" t="s">
        <v>4</v>
      </c>
    </row>
    <row r="6" spans="1:19" s="87" customFormat="1" ht="18" customHeight="1" x14ac:dyDescent="0.35">
      <c r="A6" s="82"/>
      <c r="B6" s="83"/>
      <c r="C6" s="84"/>
      <c r="D6" s="85"/>
      <c r="E6" s="86"/>
      <c r="F6" s="67"/>
      <c r="G6" s="83"/>
      <c r="H6" s="84"/>
      <c r="I6" s="85"/>
      <c r="J6" s="86"/>
    </row>
    <row r="7" spans="1:19" ht="18" customHeight="1" x14ac:dyDescent="0.35">
      <c r="A7" s="596" t="s">
        <v>71</v>
      </c>
      <c r="B7" s="357"/>
      <c r="C7" s="92"/>
      <c r="D7" s="92"/>
      <c r="E7" s="358"/>
      <c r="F7" s="91"/>
      <c r="G7" s="357"/>
      <c r="H7" s="92"/>
      <c r="I7" s="92"/>
      <c r="J7" s="358"/>
      <c r="K7" s="54"/>
      <c r="L7"/>
    </row>
    <row r="8" spans="1:19" ht="18" customHeight="1" x14ac:dyDescent="0.35">
      <c r="A8" s="434" t="s">
        <v>141</v>
      </c>
      <c r="B8" s="237">
        <v>4237</v>
      </c>
      <c r="C8" s="238">
        <v>3595</v>
      </c>
      <c r="D8" s="238">
        <v>642</v>
      </c>
      <c r="E8" s="159">
        <v>0.17858136300417246</v>
      </c>
      <c r="F8" s="129"/>
      <c r="G8" s="237">
        <v>14966</v>
      </c>
      <c r="H8" s="238">
        <v>13636</v>
      </c>
      <c r="I8" s="238">
        <v>1330</v>
      </c>
      <c r="J8" s="159">
        <v>9.7535934291581111E-2</v>
      </c>
      <c r="K8" s="54"/>
      <c r="L8"/>
      <c r="M8" s="355"/>
      <c r="N8" s="67"/>
      <c r="O8" s="50"/>
      <c r="P8" s="50"/>
      <c r="Q8" s="50"/>
      <c r="R8" s="89"/>
      <c r="S8" s="89"/>
    </row>
    <row r="9" spans="1:19" ht="18" customHeight="1" x14ac:dyDescent="0.35">
      <c r="A9" s="434" t="s">
        <v>106</v>
      </c>
      <c r="B9" s="237">
        <v>757</v>
      </c>
      <c r="C9" s="238">
        <v>577</v>
      </c>
      <c r="D9" s="238">
        <v>180</v>
      </c>
      <c r="E9" s="159">
        <v>0.31195840554592719</v>
      </c>
      <c r="F9" s="129"/>
      <c r="G9" s="237">
        <v>2754</v>
      </c>
      <c r="H9" s="238">
        <v>2256</v>
      </c>
      <c r="I9" s="238">
        <v>498</v>
      </c>
      <c r="J9" s="159">
        <v>0.22074468085106383</v>
      </c>
      <c r="K9" s="54"/>
      <c r="L9"/>
      <c r="M9" s="89"/>
      <c r="N9" s="67"/>
      <c r="O9" s="50"/>
      <c r="P9" s="50"/>
      <c r="Q9" s="50"/>
      <c r="R9" s="89"/>
      <c r="S9" s="89"/>
    </row>
    <row r="10" spans="1:19" ht="18" customHeight="1" x14ac:dyDescent="0.35">
      <c r="A10" s="434" t="s">
        <v>178</v>
      </c>
      <c r="B10" s="237">
        <v>-122</v>
      </c>
      <c r="C10" s="238">
        <v>-112</v>
      </c>
      <c r="D10" s="238">
        <v>-10</v>
      </c>
      <c r="E10" s="183">
        <v>-8.9285714285714288E-2</v>
      </c>
      <c r="F10" s="129"/>
      <c r="G10" s="237">
        <v>-462</v>
      </c>
      <c r="H10" s="238">
        <v>-429</v>
      </c>
      <c r="I10" s="238">
        <v>-33</v>
      </c>
      <c r="J10" s="183">
        <v>-7.6923076923076927E-2</v>
      </c>
      <c r="K10" s="54"/>
      <c r="L10"/>
      <c r="M10" s="90"/>
      <c r="N10" s="67"/>
      <c r="O10" s="50"/>
      <c r="P10" s="50"/>
      <c r="Q10" s="50"/>
      <c r="R10" s="90"/>
      <c r="S10" s="90"/>
    </row>
    <row r="11" spans="1:19" s="54" customFormat="1" ht="15.5" x14ac:dyDescent="0.35">
      <c r="A11" s="434" t="s">
        <v>74</v>
      </c>
      <c r="B11" s="318">
        <v>4872</v>
      </c>
      <c r="C11" s="258">
        <v>4060</v>
      </c>
      <c r="D11" s="258">
        <v>812</v>
      </c>
      <c r="E11" s="159">
        <v>0.2</v>
      </c>
      <c r="F11" s="129"/>
      <c r="G11" s="318">
        <v>17258</v>
      </c>
      <c r="H11" s="258">
        <v>15463</v>
      </c>
      <c r="I11" s="258">
        <v>1795</v>
      </c>
      <c r="J11" s="159">
        <v>0.11608355429088793</v>
      </c>
      <c r="K11" s="172"/>
      <c r="L11" s="40"/>
      <c r="M11" s="177"/>
      <c r="N11" s="94"/>
      <c r="O11" s="52"/>
      <c r="P11" s="52"/>
      <c r="Q11" s="52"/>
      <c r="R11" s="177"/>
      <c r="S11" s="177"/>
    </row>
    <row r="12" spans="1:19" s="54" customFormat="1" ht="15.5" x14ac:dyDescent="0.35">
      <c r="A12" s="434"/>
      <c r="B12" s="319"/>
      <c r="C12" s="262"/>
      <c r="D12" s="262"/>
      <c r="E12" s="260"/>
      <c r="F12" s="129"/>
      <c r="G12" s="319"/>
      <c r="H12" s="262"/>
      <c r="I12" s="262"/>
      <c r="J12" s="260"/>
      <c r="K12" s="94"/>
      <c r="L12" s="40"/>
      <c r="M12" s="168"/>
      <c r="N12" s="177"/>
      <c r="O12" s="94"/>
      <c r="P12" s="168"/>
      <c r="Q12" s="168"/>
      <c r="R12" s="168"/>
      <c r="S12" s="177"/>
    </row>
    <row r="13" spans="1:19" s="54" customFormat="1" ht="15.5" hidden="1" x14ac:dyDescent="0.35">
      <c r="A13" s="611" t="s">
        <v>48</v>
      </c>
      <c r="B13" s="319"/>
      <c r="C13" s="262"/>
      <c r="D13" s="262"/>
      <c r="E13" s="260"/>
      <c r="F13" s="129"/>
      <c r="G13" s="319"/>
      <c r="H13" s="262"/>
      <c r="I13" s="262"/>
      <c r="J13" s="260"/>
      <c r="K13" s="94"/>
      <c r="L13" s="40"/>
      <c r="M13" s="168"/>
      <c r="N13" s="177"/>
      <c r="O13" s="94"/>
      <c r="P13" s="168"/>
      <c r="Q13" s="168"/>
      <c r="R13" s="168"/>
      <c r="S13" s="177"/>
    </row>
    <row r="14" spans="1:19" s="54" customFormat="1" ht="15.5" hidden="1" x14ac:dyDescent="0.35">
      <c r="A14" s="577" t="s">
        <v>105</v>
      </c>
      <c r="B14" s="319"/>
      <c r="C14" s="262"/>
      <c r="D14" s="262"/>
      <c r="E14" s="260">
        <v>-1</v>
      </c>
      <c r="F14" s="129"/>
      <c r="G14" s="319"/>
      <c r="H14" s="262"/>
      <c r="I14" s="262"/>
      <c r="J14" s="260"/>
      <c r="K14" s="260">
        <v>-1</v>
      </c>
      <c r="L14" s="40"/>
      <c r="M14" s="168"/>
      <c r="N14" s="177"/>
      <c r="O14" s="94"/>
      <c r="P14" s="168"/>
      <c r="Q14" s="168"/>
      <c r="R14" s="168"/>
      <c r="S14" s="177"/>
    </row>
    <row r="15" spans="1:19" s="54" customFormat="1" ht="15.5" hidden="1" x14ac:dyDescent="0.35">
      <c r="A15" s="577" t="s">
        <v>106</v>
      </c>
      <c r="B15" s="319"/>
      <c r="C15" s="262"/>
      <c r="D15" s="262"/>
      <c r="E15" s="668">
        <v>-0.999</v>
      </c>
      <c r="F15" s="129"/>
      <c r="G15" s="319"/>
      <c r="H15" s="262"/>
      <c r="I15" s="262"/>
      <c r="J15" s="260"/>
      <c r="K15" s="667">
        <v>-1</v>
      </c>
      <c r="L15" s="40"/>
      <c r="M15" s="168"/>
      <c r="N15" s="177"/>
      <c r="O15" s="94"/>
      <c r="P15" s="168"/>
      <c r="Q15" s="168"/>
      <c r="R15" s="168"/>
      <c r="S15" s="177"/>
    </row>
    <row r="16" spans="1:19" s="54" customFormat="1" ht="15.5" hidden="1" x14ac:dyDescent="0.35">
      <c r="A16" s="577" t="s">
        <v>74</v>
      </c>
      <c r="B16" s="319"/>
      <c r="C16" s="262"/>
      <c r="D16" s="262"/>
      <c r="E16" s="260">
        <v>-1</v>
      </c>
      <c r="F16" s="129"/>
      <c r="G16" s="319"/>
      <c r="H16" s="262"/>
      <c r="I16" s="262"/>
      <c r="J16" s="260"/>
      <c r="K16" s="260">
        <v>-1</v>
      </c>
      <c r="L16" s="40"/>
      <c r="M16" s="168"/>
      <c r="N16" s="177"/>
      <c r="O16" s="94"/>
      <c r="P16" s="168"/>
      <c r="Q16" s="168"/>
      <c r="R16" s="168"/>
      <c r="S16" s="177"/>
    </row>
    <row r="17" spans="1:19" s="54" customFormat="1" ht="15.5" hidden="1" x14ac:dyDescent="0.35">
      <c r="A17" s="434"/>
      <c r="B17" s="319"/>
      <c r="C17" s="262"/>
      <c r="D17" s="262"/>
      <c r="E17" s="260"/>
      <c r="F17" s="129"/>
      <c r="G17" s="319"/>
      <c r="H17" s="262"/>
      <c r="I17" s="262"/>
      <c r="J17" s="260"/>
      <c r="K17" s="94"/>
      <c r="L17" s="40"/>
      <c r="M17" s="168"/>
      <c r="N17" s="177"/>
      <c r="O17" s="94"/>
      <c r="P17" s="168"/>
      <c r="Q17" s="168"/>
      <c r="R17" s="168"/>
      <c r="S17" s="177"/>
    </row>
    <row r="18" spans="1:19" s="54" customFormat="1" ht="17.5" x14ac:dyDescent="0.35">
      <c r="A18" s="596" t="s">
        <v>152</v>
      </c>
      <c r="B18" s="359"/>
      <c r="C18" s="360"/>
      <c r="D18" s="360"/>
      <c r="E18" s="321"/>
      <c r="F18" s="129"/>
      <c r="G18" s="359"/>
      <c r="H18" s="360"/>
      <c r="I18" s="360"/>
      <c r="J18" s="321"/>
      <c r="K18" s="94"/>
      <c r="L18" s="161"/>
      <c r="M18" s="190"/>
      <c r="N18" s="92"/>
      <c r="O18" s="94"/>
      <c r="P18" s="190"/>
      <c r="Q18" s="190"/>
      <c r="R18" s="190"/>
      <c r="S18" s="92"/>
    </row>
    <row r="19" spans="1:19" s="54" customFormat="1" ht="18" customHeight="1" x14ac:dyDescent="0.35">
      <c r="A19" s="434" t="s">
        <v>141</v>
      </c>
      <c r="B19" s="237">
        <v>1721</v>
      </c>
      <c r="C19" s="238">
        <v>1220</v>
      </c>
      <c r="D19" s="238">
        <v>501</v>
      </c>
      <c r="E19" s="159">
        <v>0.40941201831082263</v>
      </c>
      <c r="F19" s="129"/>
      <c r="G19" s="237">
        <v>5735</v>
      </c>
      <c r="H19" s="238">
        <v>4976</v>
      </c>
      <c r="I19" s="238">
        <v>759</v>
      </c>
      <c r="J19" s="159">
        <v>0.1522531370423236</v>
      </c>
      <c r="K19" s="94"/>
      <c r="L19" s="161"/>
      <c r="M19" s="177"/>
      <c r="N19" s="94"/>
      <c r="O19" s="52"/>
      <c r="P19" s="52"/>
      <c r="Q19" s="52"/>
      <c r="R19" s="177"/>
      <c r="S19" s="177"/>
    </row>
    <row r="20" spans="1:19" s="54" customFormat="1" ht="18" customHeight="1" x14ac:dyDescent="0.35">
      <c r="A20" s="434" t="s">
        <v>106</v>
      </c>
      <c r="B20" s="237">
        <v>161</v>
      </c>
      <c r="C20" s="238">
        <v>116</v>
      </c>
      <c r="D20" s="238">
        <v>45</v>
      </c>
      <c r="E20" s="183">
        <v>0.39852030746061351</v>
      </c>
      <c r="F20" s="129"/>
      <c r="G20" s="237">
        <v>555</v>
      </c>
      <c r="H20" s="238">
        <v>518</v>
      </c>
      <c r="I20" s="238">
        <v>37</v>
      </c>
      <c r="J20" s="183">
        <v>7.3189693245957588E-2</v>
      </c>
      <c r="K20" s="94"/>
      <c r="L20" s="161"/>
      <c r="M20" s="177"/>
      <c r="N20" s="94"/>
      <c r="O20" s="52"/>
      <c r="P20" s="52"/>
      <c r="Q20" s="52"/>
      <c r="R20" s="177"/>
      <c r="S20" s="177"/>
    </row>
    <row r="21" spans="1:19" s="54" customFormat="1" ht="15.5" x14ac:dyDescent="0.35">
      <c r="A21" s="434" t="s">
        <v>20</v>
      </c>
      <c r="B21" s="318">
        <v>1882</v>
      </c>
      <c r="C21" s="258">
        <v>1336</v>
      </c>
      <c r="D21" s="258">
        <v>546</v>
      </c>
      <c r="E21" s="159">
        <v>0.40846913926782102</v>
      </c>
      <c r="F21" s="129"/>
      <c r="G21" s="318">
        <v>6290</v>
      </c>
      <c r="H21" s="258">
        <v>5494</v>
      </c>
      <c r="I21" s="258">
        <v>796</v>
      </c>
      <c r="J21" s="159">
        <v>0.14480746504120831</v>
      </c>
      <c r="K21" s="172"/>
      <c r="L21" s="161"/>
      <c r="M21" s="177"/>
      <c r="N21" s="94"/>
      <c r="O21" s="52"/>
      <c r="P21" s="52"/>
      <c r="Q21" s="52"/>
      <c r="R21" s="177"/>
      <c r="S21" s="191"/>
    </row>
    <row r="22" spans="1:19" s="54" customFormat="1" ht="15.5" hidden="1" x14ac:dyDescent="0.35">
      <c r="A22" s="434"/>
      <c r="B22" s="237"/>
      <c r="C22" s="238"/>
      <c r="D22" s="238"/>
      <c r="E22" s="159"/>
      <c r="F22" s="129"/>
      <c r="G22" s="237"/>
      <c r="H22" s="238"/>
      <c r="I22" s="238"/>
      <c r="J22" s="159"/>
      <c r="K22" s="94"/>
      <c r="L22" s="161"/>
      <c r="M22" s="177"/>
      <c r="N22" s="94"/>
      <c r="O22" s="52"/>
      <c r="P22" s="52"/>
      <c r="Q22" s="52"/>
      <c r="R22" s="177"/>
      <c r="S22" s="191"/>
    </row>
    <row r="23" spans="1:19" s="54" customFormat="1" ht="15.5" hidden="1" x14ac:dyDescent="0.35">
      <c r="A23" s="611" t="s">
        <v>46</v>
      </c>
      <c r="B23" s="361"/>
      <c r="C23" s="316"/>
      <c r="D23" s="316"/>
      <c r="E23" s="321"/>
      <c r="F23" s="129"/>
      <c r="G23" s="361"/>
      <c r="H23" s="316"/>
      <c r="I23" s="316"/>
      <c r="J23" s="321"/>
      <c r="K23" s="94"/>
      <c r="L23" s="161"/>
      <c r="M23" s="177"/>
      <c r="N23" s="94"/>
      <c r="O23" s="52"/>
      <c r="P23" s="52"/>
      <c r="Q23" s="52"/>
      <c r="R23" s="177"/>
      <c r="S23" s="177"/>
    </row>
    <row r="24" spans="1:19" s="54" customFormat="1" ht="15.5" hidden="1" x14ac:dyDescent="0.35">
      <c r="A24" s="577" t="s">
        <v>105</v>
      </c>
      <c r="B24" s="361"/>
      <c r="C24" s="316"/>
      <c r="D24" s="316"/>
      <c r="E24" s="321"/>
      <c r="F24" s="129"/>
      <c r="G24" s="361"/>
      <c r="H24" s="316"/>
      <c r="I24" s="316"/>
      <c r="J24" s="321"/>
      <c r="K24" s="94"/>
      <c r="L24" s="161"/>
      <c r="M24" s="177"/>
      <c r="N24" s="94"/>
      <c r="O24" s="52"/>
      <c r="P24" s="52"/>
      <c r="Q24" s="52"/>
      <c r="R24" s="177"/>
      <c r="S24" s="177"/>
    </row>
    <row r="25" spans="1:19" s="54" customFormat="1" ht="15.5" hidden="1" x14ac:dyDescent="0.35">
      <c r="A25" s="577" t="s">
        <v>106</v>
      </c>
      <c r="B25" s="361"/>
      <c r="C25" s="316"/>
      <c r="D25" s="316"/>
      <c r="E25" s="321"/>
      <c r="F25" s="129"/>
      <c r="G25" s="361"/>
      <c r="H25" s="316"/>
      <c r="I25" s="316"/>
      <c r="J25" s="321"/>
      <c r="K25" s="94"/>
      <c r="L25" s="161"/>
      <c r="M25" s="177"/>
      <c r="N25" s="94"/>
      <c r="O25" s="52"/>
      <c r="P25" s="52"/>
      <c r="Q25" s="52"/>
      <c r="R25" s="177"/>
      <c r="S25" s="177"/>
    </row>
    <row r="26" spans="1:19" s="54" customFormat="1" ht="15.5" hidden="1" x14ac:dyDescent="0.35">
      <c r="A26" s="577" t="s">
        <v>20</v>
      </c>
      <c r="B26" s="361"/>
      <c r="C26" s="316"/>
      <c r="D26" s="316"/>
      <c r="E26" s="321">
        <v>-0.999</v>
      </c>
      <c r="F26" s="129"/>
      <c r="G26" s="361"/>
      <c r="H26" s="316"/>
      <c r="I26" s="316"/>
      <c r="J26" s="321"/>
      <c r="K26" s="669">
        <v>-1</v>
      </c>
      <c r="L26" s="161"/>
      <c r="M26" s="177"/>
      <c r="N26" s="94"/>
      <c r="O26" s="52"/>
      <c r="P26" s="52"/>
      <c r="Q26" s="52"/>
      <c r="R26" s="177"/>
      <c r="S26" s="177"/>
    </row>
    <row r="27" spans="1:19" s="54" customFormat="1" ht="15.5" x14ac:dyDescent="0.35">
      <c r="A27" s="434"/>
      <c r="B27" s="361"/>
      <c r="C27" s="316"/>
      <c r="D27" s="316"/>
      <c r="E27" s="321"/>
      <c r="F27" s="129"/>
      <c r="G27" s="361"/>
      <c r="H27" s="316"/>
      <c r="I27" s="316"/>
      <c r="J27" s="321"/>
      <c r="K27" s="94"/>
      <c r="L27" s="161"/>
      <c r="M27" s="177"/>
      <c r="N27" s="94"/>
      <c r="O27" s="52"/>
      <c r="P27" s="52"/>
      <c r="Q27" s="52"/>
      <c r="R27" s="177"/>
      <c r="S27" s="177"/>
    </row>
    <row r="28" spans="1:19" s="54" customFormat="1" ht="15.5" x14ac:dyDescent="0.35">
      <c r="A28" s="596" t="s">
        <v>39</v>
      </c>
      <c r="B28" s="359"/>
      <c r="C28" s="360"/>
      <c r="D28" s="238"/>
      <c r="E28" s="362"/>
      <c r="F28" s="129"/>
      <c r="G28" s="359"/>
      <c r="H28" s="360"/>
      <c r="I28" s="238"/>
      <c r="J28" s="362"/>
      <c r="L28" s="161"/>
      <c r="M28" s="52"/>
      <c r="N28" s="191"/>
      <c r="O28" s="94"/>
      <c r="P28" s="190"/>
      <c r="Q28" s="190"/>
      <c r="R28" s="52"/>
      <c r="S28" s="191"/>
    </row>
    <row r="29" spans="1:19" s="54" customFormat="1" ht="18" customHeight="1" x14ac:dyDescent="0.35">
      <c r="A29" s="434" t="s">
        <v>141</v>
      </c>
      <c r="B29" s="320">
        <v>0.40610000000000002</v>
      </c>
      <c r="C29" s="363">
        <v>0.33960000000000001</v>
      </c>
      <c r="D29" s="724">
        <v>6.6000000000000005</v>
      </c>
      <c r="E29" s="725" t="s">
        <v>35</v>
      </c>
      <c r="F29" s="129"/>
      <c r="G29" s="320">
        <v>0.38319999999999999</v>
      </c>
      <c r="H29" s="363">
        <v>0.36499999999999999</v>
      </c>
      <c r="I29" s="670">
        <v>1.8000000000000016</v>
      </c>
      <c r="J29" s="671" t="s">
        <v>35</v>
      </c>
      <c r="L29" s="161"/>
      <c r="M29" s="94"/>
      <c r="N29" s="94"/>
      <c r="O29" s="171"/>
      <c r="P29" s="171"/>
      <c r="Q29" s="192"/>
      <c r="R29" s="177"/>
      <c r="S29" s="177"/>
    </row>
    <row r="30" spans="1:19" s="54" customFormat="1" ht="18" customHeight="1" x14ac:dyDescent="0.35">
      <c r="A30" s="434" t="s">
        <v>106</v>
      </c>
      <c r="B30" s="364">
        <v>0.214</v>
      </c>
      <c r="C30" s="365">
        <v>0.20080000000000001</v>
      </c>
      <c r="D30" s="726">
        <v>1.2999999999999985</v>
      </c>
      <c r="E30" s="725" t="s">
        <v>35</v>
      </c>
      <c r="G30" s="364">
        <v>0.20169999999999999</v>
      </c>
      <c r="H30" s="365">
        <v>0.22939999999999999</v>
      </c>
      <c r="I30" s="672">
        <v>-2.6999999999999997</v>
      </c>
      <c r="J30" s="671" t="s">
        <v>35</v>
      </c>
      <c r="L30" s="161"/>
      <c r="M30" s="94"/>
      <c r="N30" s="94"/>
      <c r="O30" s="171"/>
      <c r="P30" s="171"/>
      <c r="Q30" s="168"/>
      <c r="R30" s="177"/>
      <c r="S30" s="177"/>
    </row>
    <row r="31" spans="1:19" s="54" customFormat="1" ht="18" customHeight="1" x14ac:dyDescent="0.35">
      <c r="A31" s="434" t="s">
        <v>20</v>
      </c>
      <c r="B31" s="320">
        <v>0.38600000000000001</v>
      </c>
      <c r="C31" s="363">
        <v>0.32900000000000001</v>
      </c>
      <c r="D31" s="724">
        <v>5.6999999999999993</v>
      </c>
      <c r="E31" s="725" t="s">
        <v>35</v>
      </c>
      <c r="F31" s="129"/>
      <c r="G31" s="320">
        <v>0.36399999999999999</v>
      </c>
      <c r="H31" s="363">
        <v>0.35499999999999998</v>
      </c>
      <c r="I31" s="670">
        <v>0.9000000000000008</v>
      </c>
      <c r="J31" s="671" t="s">
        <v>35</v>
      </c>
      <c r="L31" s="232"/>
      <c r="M31" s="94"/>
      <c r="N31" s="94"/>
      <c r="O31" s="171"/>
      <c r="P31" s="171"/>
      <c r="Q31" s="168"/>
      <c r="R31" s="191"/>
      <c r="S31" s="191"/>
    </row>
    <row r="32" spans="1:19" s="54" customFormat="1" ht="7.5" customHeight="1" x14ac:dyDescent="0.35">
      <c r="A32" s="434"/>
      <c r="B32" s="366"/>
      <c r="C32" s="367"/>
      <c r="D32" s="261"/>
      <c r="E32" s="260"/>
      <c r="F32" s="129"/>
      <c r="G32" s="366"/>
      <c r="H32" s="367"/>
      <c r="I32" s="261"/>
      <c r="J32" s="260"/>
      <c r="L32" s="161"/>
      <c r="M32" s="178"/>
      <c r="N32" s="177"/>
      <c r="O32" s="94"/>
      <c r="P32" s="193"/>
      <c r="Q32" s="193"/>
      <c r="R32" s="178"/>
      <c r="S32" s="177"/>
    </row>
    <row r="33" spans="1:19" s="54" customFormat="1" ht="18" customHeight="1" x14ac:dyDescent="0.35">
      <c r="A33" s="596" t="s">
        <v>5</v>
      </c>
      <c r="B33" s="361"/>
      <c r="C33" s="368"/>
      <c r="D33" s="325"/>
      <c r="E33" s="260"/>
      <c r="F33" s="129"/>
      <c r="G33" s="237"/>
      <c r="H33" s="238"/>
      <c r="I33" s="238"/>
      <c r="J33" s="260"/>
      <c r="L33" s="161"/>
      <c r="M33" s="194"/>
      <c r="N33" s="177"/>
      <c r="O33" s="94"/>
      <c r="P33" s="152"/>
      <c r="Q33" s="152"/>
      <c r="R33" s="194"/>
      <c r="S33" s="177"/>
    </row>
    <row r="34" spans="1:19" s="126" customFormat="1" ht="18" customHeight="1" x14ac:dyDescent="0.35">
      <c r="A34" s="434" t="s">
        <v>141</v>
      </c>
      <c r="B34" s="237">
        <v>866</v>
      </c>
      <c r="C34" s="238">
        <v>588</v>
      </c>
      <c r="D34" s="238">
        <v>278</v>
      </c>
      <c r="E34" s="159">
        <v>0.47278911564625853</v>
      </c>
      <c r="F34" s="129"/>
      <c r="G34" s="237">
        <v>3372</v>
      </c>
      <c r="H34" s="238">
        <v>2675</v>
      </c>
      <c r="I34" s="238">
        <v>697</v>
      </c>
      <c r="J34" s="159">
        <v>0.26056074766355142</v>
      </c>
      <c r="L34" s="161"/>
      <c r="M34" s="177"/>
      <c r="N34" s="94"/>
      <c r="O34" s="52"/>
      <c r="P34" s="52"/>
      <c r="Q34" s="52"/>
      <c r="R34" s="177"/>
      <c r="S34" s="177"/>
    </row>
    <row r="35" spans="1:19" s="54" customFormat="1" ht="18" customHeight="1" x14ac:dyDescent="0.35">
      <c r="A35" s="434" t="s">
        <v>106</v>
      </c>
      <c r="B35" s="237">
        <v>43</v>
      </c>
      <c r="C35" s="238">
        <v>25</v>
      </c>
      <c r="D35" s="238">
        <v>18</v>
      </c>
      <c r="E35" s="183">
        <v>0.72</v>
      </c>
      <c r="F35" s="129"/>
      <c r="G35" s="237">
        <v>126</v>
      </c>
      <c r="H35" s="238">
        <v>100</v>
      </c>
      <c r="I35" s="238">
        <v>26</v>
      </c>
      <c r="J35" s="183">
        <v>0.26</v>
      </c>
      <c r="L35" s="349"/>
      <c r="M35" s="191"/>
      <c r="N35" s="94"/>
      <c r="O35" s="52"/>
      <c r="P35" s="52"/>
      <c r="Q35" s="52"/>
      <c r="R35" s="191"/>
      <c r="S35" s="177"/>
    </row>
    <row r="36" spans="1:19" s="54" customFormat="1" ht="18" customHeight="1" x14ac:dyDescent="0.35">
      <c r="A36" s="434" t="s">
        <v>20</v>
      </c>
      <c r="B36" s="318">
        <v>909</v>
      </c>
      <c r="C36" s="258">
        <v>613</v>
      </c>
      <c r="D36" s="258">
        <v>296</v>
      </c>
      <c r="E36" s="159">
        <v>0.4828711256117455</v>
      </c>
      <c r="F36" s="129"/>
      <c r="G36" s="318">
        <v>3498</v>
      </c>
      <c r="H36" s="258">
        <v>2775</v>
      </c>
      <c r="I36" s="258">
        <v>723</v>
      </c>
      <c r="J36" s="159">
        <v>0.26054054054054054</v>
      </c>
      <c r="L36" s="161"/>
      <c r="M36" s="177"/>
      <c r="N36" s="94"/>
      <c r="O36" s="52"/>
      <c r="P36" s="52"/>
      <c r="Q36" s="52"/>
      <c r="R36" s="191"/>
      <c r="S36" s="191"/>
    </row>
    <row r="37" spans="1:19" s="54" customFormat="1" ht="7.5" customHeight="1" x14ac:dyDescent="0.35">
      <c r="A37" s="434"/>
      <c r="B37" s="366"/>
      <c r="C37" s="367"/>
      <c r="D37" s="261"/>
      <c r="E37" s="260"/>
      <c r="F37" s="129"/>
      <c r="G37" s="366"/>
      <c r="H37" s="367"/>
      <c r="I37" s="261"/>
      <c r="J37" s="260"/>
      <c r="L37" s="161"/>
      <c r="M37" s="178"/>
      <c r="N37" s="177"/>
      <c r="O37" s="94"/>
      <c r="P37" s="193"/>
      <c r="Q37" s="193"/>
      <c r="R37" s="178"/>
      <c r="S37" s="177"/>
    </row>
    <row r="38" spans="1:19" s="54" customFormat="1" ht="18" customHeight="1" x14ac:dyDescent="0.35">
      <c r="A38" s="596" t="s">
        <v>153</v>
      </c>
      <c r="B38" s="255"/>
      <c r="C38" s="316"/>
      <c r="D38" s="316"/>
      <c r="E38" s="321"/>
      <c r="F38" s="41"/>
      <c r="G38" s="255"/>
      <c r="H38" s="316"/>
      <c r="I38" s="316"/>
      <c r="J38" s="321"/>
      <c r="L38" s="161"/>
      <c r="M38" s="92"/>
      <c r="N38" s="92"/>
      <c r="O38" s="92"/>
      <c r="P38" s="92"/>
      <c r="Q38" s="92"/>
      <c r="R38" s="92"/>
      <c r="S38" s="92"/>
    </row>
    <row r="39" spans="1:19" s="54" customFormat="1" ht="15" customHeight="1" x14ac:dyDescent="0.35">
      <c r="A39" s="434" t="s">
        <v>141</v>
      </c>
      <c r="B39" s="369">
        <v>0.2</v>
      </c>
      <c r="C39" s="370">
        <v>0.16356050069541028</v>
      </c>
      <c r="D39" s="727">
        <v>3.6000000000000005</v>
      </c>
      <c r="E39" s="728" t="s">
        <v>35</v>
      </c>
      <c r="F39" s="129"/>
      <c r="G39" s="369">
        <v>0.23</v>
      </c>
      <c r="H39" s="480">
        <v>0.2</v>
      </c>
      <c r="I39" s="673">
        <v>3</v>
      </c>
      <c r="J39" s="674" t="s">
        <v>35</v>
      </c>
      <c r="L39" s="161"/>
      <c r="M39" s="186"/>
      <c r="N39" s="94"/>
      <c r="O39" s="195"/>
      <c r="P39" s="195"/>
      <c r="Q39" s="52"/>
      <c r="R39" s="177"/>
      <c r="S39" s="186"/>
    </row>
    <row r="40" spans="1:19" s="54" customFormat="1" ht="18" customHeight="1" x14ac:dyDescent="0.35">
      <c r="A40" s="434" t="s">
        <v>106</v>
      </c>
      <c r="B40" s="371">
        <v>0.06</v>
      </c>
      <c r="C40" s="372">
        <v>4.3327556325823226E-2</v>
      </c>
      <c r="D40" s="729">
        <v>1.7000000000000002</v>
      </c>
      <c r="E40" s="728" t="s">
        <v>35</v>
      </c>
      <c r="F40" s="129"/>
      <c r="G40" s="371">
        <v>0.05</v>
      </c>
      <c r="H40" s="372">
        <v>0.04</v>
      </c>
      <c r="I40" s="729">
        <v>1.0000000000000002</v>
      </c>
      <c r="J40" s="674" t="s">
        <v>159</v>
      </c>
      <c r="L40" s="161"/>
      <c r="M40" s="186"/>
      <c r="N40" s="94"/>
      <c r="O40" s="195"/>
      <c r="P40" s="195"/>
      <c r="Q40" s="52"/>
      <c r="R40" s="191"/>
      <c r="S40" s="186"/>
    </row>
    <row r="41" spans="1:19" s="54" customFormat="1" ht="18" customHeight="1" x14ac:dyDescent="0.35">
      <c r="A41" s="434" t="s">
        <v>20</v>
      </c>
      <c r="B41" s="369">
        <v>0.19</v>
      </c>
      <c r="C41" s="370">
        <v>0.15</v>
      </c>
      <c r="D41" s="673">
        <v>4.0000000000000009</v>
      </c>
      <c r="E41" s="728" t="s">
        <v>35</v>
      </c>
      <c r="F41" s="129"/>
      <c r="G41" s="369">
        <v>0.20268860818171283</v>
      </c>
      <c r="H41" s="370">
        <v>0.17946064799844791</v>
      </c>
      <c r="I41" s="673">
        <v>2.4000000000000021</v>
      </c>
      <c r="J41" s="674" t="s">
        <v>35</v>
      </c>
      <c r="L41" s="161"/>
      <c r="M41" s="186"/>
      <c r="N41" s="94"/>
      <c r="O41" s="195"/>
      <c r="P41" s="195"/>
      <c r="Q41" s="52"/>
      <c r="R41" s="191"/>
      <c r="S41" s="186"/>
    </row>
    <row r="42" spans="1:19" s="54" customFormat="1" ht="7.5" customHeight="1" x14ac:dyDescent="0.35">
      <c r="A42" s="434"/>
      <c r="B42" s="366"/>
      <c r="C42" s="367"/>
      <c r="D42" s="261"/>
      <c r="E42" s="260"/>
      <c r="F42" s="129"/>
      <c r="G42" s="366"/>
      <c r="H42" s="367"/>
      <c r="I42" s="238"/>
      <c r="J42" s="247"/>
      <c r="L42" s="161"/>
      <c r="M42" s="178"/>
      <c r="N42" s="177"/>
      <c r="O42" s="94"/>
      <c r="P42" s="193"/>
      <c r="Q42" s="193"/>
      <c r="R42" s="178"/>
      <c r="S42" s="177"/>
    </row>
    <row r="43" spans="1:19" s="54" customFormat="1" ht="18" customHeight="1" x14ac:dyDescent="0.35">
      <c r="A43" s="596" t="s">
        <v>38</v>
      </c>
      <c r="B43" s="255"/>
      <c r="C43" s="316"/>
      <c r="D43" s="316"/>
      <c r="E43" s="321"/>
      <c r="F43" s="41"/>
      <c r="G43" s="255"/>
      <c r="H43" s="316"/>
      <c r="I43" s="316"/>
      <c r="J43" s="321"/>
      <c r="L43" s="161"/>
      <c r="M43" s="92"/>
      <c r="N43" s="92"/>
      <c r="O43" s="92"/>
      <c r="P43" s="92"/>
      <c r="Q43" s="92"/>
      <c r="R43" s="92"/>
      <c r="S43" s="92"/>
    </row>
    <row r="44" spans="1:19" s="126" customFormat="1" ht="18" customHeight="1" x14ac:dyDescent="0.35">
      <c r="A44" s="434" t="s">
        <v>141</v>
      </c>
      <c r="B44" s="237">
        <v>855</v>
      </c>
      <c r="C44" s="238">
        <v>632</v>
      </c>
      <c r="D44" s="238">
        <v>223</v>
      </c>
      <c r="E44" s="159">
        <v>0.35284810126582278</v>
      </c>
      <c r="F44" s="129"/>
      <c r="G44" s="237">
        <v>2363</v>
      </c>
      <c r="H44" s="238">
        <v>2301</v>
      </c>
      <c r="I44" s="238">
        <v>62</v>
      </c>
      <c r="J44" s="159">
        <v>2.6944806605823556E-2</v>
      </c>
      <c r="L44" s="161"/>
      <c r="M44" s="177"/>
      <c r="N44" s="94"/>
      <c r="O44" s="52"/>
      <c r="P44" s="52"/>
      <c r="Q44" s="52"/>
      <c r="R44" s="177"/>
      <c r="S44" s="191"/>
    </row>
    <row r="45" spans="1:19" s="54" customFormat="1" ht="18" customHeight="1" x14ac:dyDescent="0.35">
      <c r="A45" s="434" t="s">
        <v>106</v>
      </c>
      <c r="B45" s="237">
        <v>118</v>
      </c>
      <c r="C45" s="238">
        <v>91</v>
      </c>
      <c r="D45" s="239">
        <v>27</v>
      </c>
      <c r="E45" s="183">
        <v>0.2967032967032967</v>
      </c>
      <c r="F45" s="129"/>
      <c r="G45" s="237">
        <v>429</v>
      </c>
      <c r="H45" s="238">
        <v>418</v>
      </c>
      <c r="I45" s="239">
        <v>11</v>
      </c>
      <c r="J45" s="183">
        <v>2.6315789473684209E-2</v>
      </c>
      <c r="K45" s="71"/>
      <c r="L45" s="161"/>
      <c r="M45" s="191"/>
      <c r="N45" s="94"/>
      <c r="O45" s="52"/>
      <c r="P45" s="52"/>
      <c r="Q45" s="52"/>
      <c r="R45" s="191"/>
      <c r="S45" s="191"/>
    </row>
    <row r="46" spans="1:19" s="54" customFormat="1" ht="18" customHeight="1" x14ac:dyDescent="0.35">
      <c r="A46" s="434" t="s">
        <v>20</v>
      </c>
      <c r="B46" s="318">
        <v>973</v>
      </c>
      <c r="C46" s="258">
        <v>723</v>
      </c>
      <c r="D46" s="238">
        <v>250</v>
      </c>
      <c r="E46" s="159">
        <v>0.34578146611341631</v>
      </c>
      <c r="F46" s="129"/>
      <c r="G46" s="318">
        <v>2792</v>
      </c>
      <c r="H46" s="258">
        <v>2719</v>
      </c>
      <c r="I46" s="238">
        <v>73</v>
      </c>
      <c r="J46" s="159">
        <v>2.6848105921294593E-2</v>
      </c>
      <c r="L46" s="161"/>
      <c r="M46" s="177"/>
      <c r="N46" s="94"/>
      <c r="O46" s="52"/>
      <c r="P46" s="52"/>
      <c r="Q46" s="52"/>
      <c r="R46" s="191"/>
      <c r="S46" s="191"/>
    </row>
    <row r="47" spans="1:19" s="54" customFormat="1" ht="15.5" x14ac:dyDescent="0.35">
      <c r="A47" s="434"/>
      <c r="B47" s="373"/>
      <c r="C47" s="374"/>
      <c r="D47" s="239"/>
      <c r="E47" s="375"/>
      <c r="F47" s="129"/>
      <c r="G47" s="376"/>
      <c r="H47" s="377"/>
      <c r="I47" s="377"/>
      <c r="J47" s="378"/>
      <c r="L47" s="161"/>
      <c r="M47" s="52"/>
      <c r="N47" s="191"/>
      <c r="O47" s="94"/>
      <c r="P47" s="187"/>
      <c r="Q47" s="187"/>
      <c r="R47" s="52"/>
      <c r="S47" s="177"/>
    </row>
    <row r="48" spans="1:19" s="94" customFormat="1" ht="9.75" customHeight="1" x14ac:dyDescent="0.35">
      <c r="A48" s="562"/>
      <c r="B48" s="262"/>
      <c r="C48" s="262"/>
      <c r="D48" s="262"/>
      <c r="E48" s="379"/>
      <c r="F48" s="250"/>
      <c r="G48" s="262"/>
      <c r="H48" s="262"/>
      <c r="I48" s="262"/>
      <c r="J48" s="379"/>
      <c r="L48" s="161"/>
      <c r="M48" s="168"/>
      <c r="N48" s="177"/>
      <c r="P48" s="168"/>
      <c r="Q48" s="168"/>
      <c r="R48" s="168"/>
      <c r="S48" s="177"/>
    </row>
    <row r="49" spans="1:20" s="54" customFormat="1" ht="18" customHeight="1" x14ac:dyDescent="0.35">
      <c r="A49" s="479" t="s">
        <v>157</v>
      </c>
      <c r="B49" s="380"/>
      <c r="C49" s="381"/>
      <c r="D49" s="381"/>
      <c r="E49" s="382"/>
      <c r="F49" s="129"/>
      <c r="G49" s="380"/>
      <c r="H49" s="381"/>
      <c r="I49" s="381"/>
      <c r="J49" s="382"/>
      <c r="K49" s="94"/>
      <c r="L49" s="161"/>
      <c r="M49" s="190"/>
      <c r="N49" s="92"/>
      <c r="O49" s="94"/>
      <c r="P49" s="190"/>
      <c r="Q49" s="190"/>
      <c r="R49" s="190"/>
      <c r="S49" s="92"/>
    </row>
    <row r="50" spans="1:20" s="54" customFormat="1" ht="18" customHeight="1" x14ac:dyDescent="0.35">
      <c r="A50" s="434" t="s">
        <v>141</v>
      </c>
      <c r="B50" s="237">
        <v>1348</v>
      </c>
      <c r="C50" s="238">
        <v>1261</v>
      </c>
      <c r="D50" s="238">
        <v>87</v>
      </c>
      <c r="E50" s="159">
        <v>6.7412631019839672E-2</v>
      </c>
      <c r="F50" s="129"/>
      <c r="G50" s="237">
        <v>5476</v>
      </c>
      <c r="H50" s="238">
        <v>5177</v>
      </c>
      <c r="I50" s="238">
        <v>299</v>
      </c>
      <c r="J50" s="159">
        <v>5.7402772486073457E-2</v>
      </c>
      <c r="K50" s="94"/>
      <c r="L50" s="161"/>
      <c r="M50" s="52"/>
      <c r="N50" s="52"/>
      <c r="O50" s="52"/>
      <c r="P50" s="52"/>
      <c r="Q50" s="52"/>
      <c r="R50" s="177"/>
      <c r="S50" s="177"/>
    </row>
    <row r="51" spans="1:20" s="54" customFormat="1" ht="18" customHeight="1" x14ac:dyDescent="0.35">
      <c r="A51" s="434" t="s">
        <v>106</v>
      </c>
      <c r="B51" s="237">
        <v>169</v>
      </c>
      <c r="C51" s="238">
        <v>148</v>
      </c>
      <c r="D51" s="239">
        <v>21</v>
      </c>
      <c r="E51" s="183">
        <v>0.14619449785234798</v>
      </c>
      <c r="F51" s="129"/>
      <c r="G51" s="237">
        <v>593</v>
      </c>
      <c r="H51" s="238">
        <v>524</v>
      </c>
      <c r="I51" s="239">
        <v>69</v>
      </c>
      <c r="J51" s="183">
        <v>0.1319055739227907</v>
      </c>
      <c r="K51" s="94"/>
      <c r="L51" s="161"/>
      <c r="M51" s="52"/>
      <c r="N51" s="52"/>
      <c r="O51" s="52"/>
      <c r="P51" s="52"/>
      <c r="Q51" s="52"/>
      <c r="R51" s="52"/>
      <c r="S51" s="52"/>
    </row>
    <row r="52" spans="1:20" s="54" customFormat="1" ht="18" customHeight="1" x14ac:dyDescent="0.35">
      <c r="A52" s="434" t="s">
        <v>20</v>
      </c>
      <c r="B52" s="318">
        <v>1517</v>
      </c>
      <c r="C52" s="258">
        <v>1409</v>
      </c>
      <c r="D52" s="238">
        <v>108</v>
      </c>
      <c r="E52" s="159">
        <v>7.5717543695763903E-2</v>
      </c>
      <c r="F52" s="129"/>
      <c r="G52" s="318">
        <v>6069</v>
      </c>
      <c r="H52" s="258">
        <v>5701</v>
      </c>
      <c r="I52" s="238">
        <v>368</v>
      </c>
      <c r="J52" s="159">
        <v>6.4253417181357908E-2</v>
      </c>
      <c r="K52" s="172"/>
      <c r="L52" s="317"/>
      <c r="M52" s="52"/>
      <c r="N52" s="52"/>
      <c r="O52" s="71"/>
      <c r="P52" s="71"/>
      <c r="Q52" s="52"/>
      <c r="R52" s="52"/>
      <c r="S52" s="52"/>
    </row>
    <row r="53" spans="1:20" s="54" customFormat="1" ht="18" hidden="1" customHeight="1" x14ac:dyDescent="0.35">
      <c r="A53" s="434"/>
      <c r="B53" s="237"/>
      <c r="C53" s="238"/>
      <c r="D53" s="238"/>
      <c r="E53" s="159"/>
      <c r="F53" s="129"/>
      <c r="G53" s="237"/>
      <c r="H53" s="238"/>
      <c r="I53" s="238"/>
      <c r="J53" s="159"/>
      <c r="K53" s="94"/>
      <c r="L53" s="161"/>
      <c r="M53" s="52"/>
      <c r="N53" s="52"/>
      <c r="O53" s="71"/>
      <c r="P53" s="71"/>
      <c r="Q53" s="52"/>
      <c r="R53" s="52"/>
      <c r="S53" s="52"/>
    </row>
    <row r="54" spans="1:20" s="54" customFormat="1" ht="18" hidden="1" customHeight="1" x14ac:dyDescent="0.35">
      <c r="A54" s="584" t="s">
        <v>54</v>
      </c>
      <c r="B54" s="237"/>
      <c r="C54" s="238"/>
      <c r="D54" s="238"/>
      <c r="E54" s="159"/>
      <c r="F54" s="129"/>
      <c r="G54" s="237"/>
      <c r="H54" s="238"/>
      <c r="I54" s="238"/>
      <c r="J54" s="159"/>
      <c r="K54" s="94"/>
      <c r="L54" s="161"/>
      <c r="M54" s="52"/>
      <c r="N54" s="52"/>
      <c r="O54" s="71"/>
      <c r="P54" s="71"/>
      <c r="Q54" s="52"/>
      <c r="R54" s="52"/>
      <c r="S54" s="52"/>
    </row>
    <row r="55" spans="1:20" s="54" customFormat="1" ht="18" hidden="1" customHeight="1" x14ac:dyDescent="0.35">
      <c r="A55" s="577" t="s">
        <v>105</v>
      </c>
      <c r="B55" s="237"/>
      <c r="C55" s="238"/>
      <c r="D55" s="238"/>
      <c r="E55" s="159"/>
      <c r="F55" s="129"/>
      <c r="G55" s="237"/>
      <c r="H55" s="238"/>
      <c r="I55" s="238"/>
      <c r="J55" s="159"/>
      <c r="K55" s="94"/>
      <c r="L55" s="161"/>
      <c r="M55" s="52"/>
      <c r="N55" s="52"/>
      <c r="O55" s="71"/>
      <c r="P55" s="71"/>
      <c r="Q55" s="52"/>
      <c r="R55" s="52"/>
      <c r="S55" s="52"/>
    </row>
    <row r="56" spans="1:20" s="54" customFormat="1" ht="18" hidden="1" customHeight="1" x14ac:dyDescent="0.35">
      <c r="A56" s="577" t="s">
        <v>106</v>
      </c>
      <c r="B56" s="237"/>
      <c r="C56" s="238"/>
      <c r="D56" s="238"/>
      <c r="E56" s="159"/>
      <c r="F56" s="129"/>
      <c r="G56" s="237"/>
      <c r="H56" s="238"/>
      <c r="I56" s="238"/>
      <c r="J56" s="159"/>
      <c r="K56" s="94"/>
      <c r="L56" s="161"/>
      <c r="M56" s="52"/>
      <c r="N56" s="52"/>
      <c r="O56" s="71"/>
      <c r="P56" s="71"/>
      <c r="Q56" s="52"/>
      <c r="R56" s="52"/>
      <c r="S56" s="52"/>
    </row>
    <row r="57" spans="1:20" s="54" customFormat="1" ht="18" hidden="1" customHeight="1" x14ac:dyDescent="0.35">
      <c r="A57" s="577" t="s">
        <v>20</v>
      </c>
      <c r="B57" s="237"/>
      <c r="C57" s="238"/>
      <c r="D57" s="238"/>
      <c r="E57" s="159"/>
      <c r="F57" s="129"/>
      <c r="G57" s="237"/>
      <c r="H57" s="238"/>
      <c r="I57" s="238"/>
      <c r="J57" s="159"/>
      <c r="K57" s="94"/>
      <c r="L57" s="161"/>
      <c r="M57" s="52"/>
      <c r="N57" s="52"/>
      <c r="O57" s="71"/>
      <c r="P57" s="71"/>
      <c r="Q57" s="52"/>
      <c r="R57" s="52"/>
      <c r="S57" s="52"/>
    </row>
    <row r="58" spans="1:20" s="54" customFormat="1" ht="6" customHeight="1" x14ac:dyDescent="0.35">
      <c r="A58" s="434"/>
      <c r="B58" s="361"/>
      <c r="C58" s="316"/>
      <c r="D58" s="316"/>
      <c r="E58" s="321"/>
      <c r="F58" s="129"/>
      <c r="G58" s="361"/>
      <c r="H58" s="316"/>
      <c r="I58" s="316"/>
      <c r="J58" s="321"/>
      <c r="K58" s="94"/>
      <c r="L58" s="161"/>
      <c r="M58" s="92"/>
      <c r="N58" s="92"/>
      <c r="O58" s="94"/>
      <c r="P58" s="152"/>
      <c r="Q58" s="92"/>
      <c r="R58" s="52"/>
      <c r="S58" s="92"/>
    </row>
    <row r="59" spans="1:20" s="54" customFormat="1" ht="18" customHeight="1" x14ac:dyDescent="0.35">
      <c r="A59" s="824" t="s">
        <v>189</v>
      </c>
      <c r="B59" s="359"/>
      <c r="C59" s="360"/>
      <c r="D59" s="238"/>
      <c r="E59" s="362"/>
      <c r="F59" s="129"/>
      <c r="G59" s="359"/>
      <c r="H59" s="360"/>
      <c r="I59" s="238"/>
      <c r="J59" s="362"/>
      <c r="L59" s="161"/>
      <c r="M59" s="52"/>
      <c r="N59" s="52"/>
      <c r="O59" s="94"/>
      <c r="P59" s="190"/>
      <c r="Q59" s="190"/>
      <c r="R59" s="52"/>
      <c r="S59" s="52"/>
    </row>
    <row r="60" spans="1:20" s="54" customFormat="1" ht="18" customHeight="1" x14ac:dyDescent="0.35">
      <c r="A60" s="434" t="s">
        <v>141</v>
      </c>
      <c r="B60" s="320">
        <v>0.35199999999999998</v>
      </c>
      <c r="C60" s="363">
        <v>0.35099999999999998</v>
      </c>
      <c r="D60" s="724">
        <v>0.10000000000000009</v>
      </c>
      <c r="E60" s="728" t="s">
        <v>35</v>
      </c>
      <c r="F60" s="129"/>
      <c r="G60" s="320">
        <v>0.376</v>
      </c>
      <c r="H60" s="363">
        <v>0.379</v>
      </c>
      <c r="I60" s="670">
        <v>-0.30000000000000027</v>
      </c>
      <c r="J60" s="674" t="s">
        <v>35</v>
      </c>
      <c r="L60" s="232"/>
      <c r="M60" s="192"/>
      <c r="N60" s="94"/>
      <c r="O60" s="168"/>
      <c r="P60" s="168"/>
      <c r="Q60" s="192"/>
      <c r="R60" s="177"/>
      <c r="S60" s="94"/>
    </row>
    <row r="61" spans="1:20" s="54" customFormat="1" ht="18" customHeight="1" x14ac:dyDescent="0.35">
      <c r="A61" s="434" t="s">
        <v>106</v>
      </c>
      <c r="B61" s="364">
        <v>0.2253</v>
      </c>
      <c r="C61" s="365">
        <v>0.25790000000000002</v>
      </c>
      <c r="D61" s="726">
        <v>-3.3000000000000003</v>
      </c>
      <c r="E61" s="728" t="s">
        <v>35</v>
      </c>
      <c r="F61" s="129"/>
      <c r="G61" s="364">
        <v>0.2155</v>
      </c>
      <c r="H61" s="365">
        <v>0.2399</v>
      </c>
      <c r="I61" s="672">
        <v>-2.3999999999999995</v>
      </c>
      <c r="J61" s="674" t="s">
        <v>35</v>
      </c>
      <c r="L61" s="161"/>
      <c r="M61" s="755"/>
      <c r="N61" s="168"/>
      <c r="O61" s="168"/>
      <c r="P61" s="168"/>
      <c r="Q61" s="168"/>
      <c r="R61" s="168"/>
      <c r="S61" s="168"/>
      <c r="T61" s="168"/>
    </row>
    <row r="62" spans="1:20" s="54" customFormat="1" ht="18" customHeight="1" x14ac:dyDescent="0.35">
      <c r="A62" s="434" t="s">
        <v>20</v>
      </c>
      <c r="B62" s="320">
        <v>0.34</v>
      </c>
      <c r="C62" s="363">
        <v>0.34699999999999998</v>
      </c>
      <c r="D62" s="724">
        <v>-0.71488958536358727</v>
      </c>
      <c r="E62" s="728" t="s">
        <v>35</v>
      </c>
      <c r="F62" s="129"/>
      <c r="G62" s="320">
        <v>0.36013039948303799</v>
      </c>
      <c r="H62" s="363">
        <v>0.37</v>
      </c>
      <c r="I62" s="724">
        <v>-0.98475806915856445</v>
      </c>
      <c r="J62" s="674" t="s">
        <v>159</v>
      </c>
      <c r="K62" s="655"/>
      <c r="L62" s="167"/>
      <c r="M62" s="94"/>
      <c r="N62" s="94"/>
      <c r="O62" s="168"/>
      <c r="P62" s="168"/>
      <c r="Q62" s="168"/>
      <c r="R62" s="168"/>
      <c r="S62" s="168"/>
      <c r="T62" s="168"/>
    </row>
    <row r="63" spans="1:20" s="66" customFormat="1" ht="15.5" x14ac:dyDescent="0.35">
      <c r="A63" s="759"/>
      <c r="B63" s="132"/>
      <c r="C63" s="150"/>
      <c r="D63" s="150"/>
      <c r="E63" s="151"/>
      <c r="F63" s="54"/>
      <c r="G63" s="132"/>
      <c r="H63" s="150"/>
      <c r="I63" s="150"/>
      <c r="J63" s="151"/>
      <c r="K63" s="54"/>
      <c r="L63" s="167"/>
      <c r="M63" s="97"/>
      <c r="N63" s="97"/>
      <c r="O63" s="97"/>
      <c r="P63" s="97"/>
      <c r="Q63" s="97"/>
      <c r="R63" s="97"/>
      <c r="S63" s="97"/>
    </row>
    <row r="64" spans="1:20" s="88" customFormat="1" ht="15.5" hidden="1" x14ac:dyDescent="0.35">
      <c r="A64" s="759"/>
      <c r="B64" s="71"/>
      <c r="C64" s="71"/>
      <c r="D64" s="54"/>
      <c r="E64" s="54"/>
      <c r="F64" s="54"/>
      <c r="G64" s="71"/>
      <c r="H64" s="71"/>
      <c r="I64" s="71"/>
      <c r="J64" s="54"/>
      <c r="K64" s="54"/>
      <c r="L64"/>
      <c r="M64" s="76"/>
      <c r="N64" s="76"/>
      <c r="O64" s="76"/>
      <c r="P64" s="76"/>
      <c r="Q64" s="76"/>
      <c r="R64" s="76"/>
      <c r="S64" s="67"/>
    </row>
    <row r="65" spans="1:18" s="54" customFormat="1" ht="6" customHeight="1" x14ac:dyDescent="0.35">
      <c r="A65" s="136"/>
      <c r="B65" s="128"/>
      <c r="C65" s="174"/>
      <c r="D65" s="129"/>
      <c r="E65" s="129"/>
      <c r="F65" s="129"/>
      <c r="G65" s="128"/>
      <c r="H65" s="128"/>
      <c r="I65" s="128"/>
      <c r="J65" s="129"/>
      <c r="K65" s="129"/>
      <c r="L65"/>
      <c r="M65" s="91"/>
      <c r="N65" s="91"/>
      <c r="O65" s="91"/>
      <c r="P65" s="91"/>
      <c r="Q65" s="91"/>
      <c r="R65" s="91"/>
    </row>
    <row r="66" spans="1:18" s="66" customFormat="1" ht="36.75" customHeight="1" x14ac:dyDescent="0.35">
      <c r="A66" s="887"/>
      <c r="B66" s="887"/>
      <c r="C66" s="887"/>
      <c r="D66" s="887"/>
      <c r="E66" s="887"/>
      <c r="F66" s="887"/>
      <c r="G66" s="887"/>
      <c r="H66" s="887"/>
      <c r="I66" s="887"/>
      <c r="J66" s="887"/>
      <c r="K66" s="155"/>
      <c r="L66" s="161"/>
      <c r="M66" s="158"/>
    </row>
    <row r="67" spans="1:18" s="66" customFormat="1" ht="33.75" customHeight="1" x14ac:dyDescent="0.35">
      <c r="A67" s="894"/>
      <c r="B67" s="894"/>
      <c r="C67" s="894"/>
      <c r="D67" s="894"/>
      <c r="E67" s="894"/>
      <c r="F67" s="894"/>
      <c r="G67" s="894"/>
      <c r="H67" s="894"/>
      <c r="I67" s="894"/>
      <c r="J67" s="894"/>
      <c r="K67" s="331"/>
      <c r="L67" s="331"/>
      <c r="M67" s="158"/>
    </row>
    <row r="68" spans="1:18" s="88" customFormat="1" ht="18.5" x14ac:dyDescent="0.35">
      <c r="A68" s="331"/>
      <c r="B68" s="331"/>
      <c r="C68" s="331"/>
      <c r="D68" s="331"/>
      <c r="E68" s="331"/>
      <c r="F68" s="331"/>
      <c r="G68" s="331"/>
      <c r="H68" s="331"/>
      <c r="I68" s="331"/>
      <c r="J68" s="331"/>
      <c r="K68" s="331"/>
      <c r="L68" s="331"/>
      <c r="M68" s="100"/>
    </row>
    <row r="69" spans="1:18" s="88" customFormat="1" ht="5.25" customHeight="1" x14ac:dyDescent="0.35">
      <c r="A69" s="162"/>
      <c r="B69" s="163"/>
      <c r="C69" s="163"/>
      <c r="D69" s="163"/>
      <c r="E69" s="163"/>
      <c r="F69" s="163"/>
      <c r="G69" s="163"/>
      <c r="H69" s="163"/>
      <c r="I69" s="163"/>
      <c r="J69" s="163"/>
      <c r="K69" s="100"/>
      <c r="L69" s="100"/>
      <c r="M69" s="100"/>
    </row>
    <row r="70" spans="1:18" s="88" customFormat="1" ht="6" customHeight="1" x14ac:dyDescent="0.35">
      <c r="A70" s="164"/>
      <c r="B70" s="164"/>
      <c r="C70" s="164"/>
      <c r="D70" s="164"/>
      <c r="E70" s="164"/>
      <c r="F70" s="164"/>
      <c r="G70" s="164"/>
      <c r="H70" s="164"/>
      <c r="I70" s="164"/>
      <c r="J70" s="164"/>
      <c r="K70" s="100"/>
      <c r="L70" s="100"/>
      <c r="M70" s="100"/>
    </row>
    <row r="71" spans="1:18" s="88" customFormat="1" ht="18" customHeight="1" x14ac:dyDescent="0.35">
      <c r="A71" s="101"/>
      <c r="B71" s="102"/>
      <c r="C71" s="102"/>
      <c r="D71" s="102"/>
      <c r="E71" s="102"/>
      <c r="F71" s="102"/>
      <c r="G71" s="102"/>
      <c r="H71" s="102"/>
      <c r="I71" s="102"/>
      <c r="J71" s="102"/>
      <c r="K71" s="100"/>
    </row>
    <row r="72" spans="1:18" s="88" customFormat="1" ht="18" customHeight="1" x14ac:dyDescent="0.35">
      <c r="A72" s="355"/>
      <c r="B72" s="99"/>
      <c r="C72" s="99"/>
      <c r="G72" s="99"/>
      <c r="H72" s="99"/>
    </row>
    <row r="73" spans="1:18" s="88" customFormat="1" ht="18" customHeight="1" x14ac:dyDescent="0.35">
      <c r="A73" s="355"/>
      <c r="B73" s="99"/>
      <c r="C73" s="99"/>
      <c r="G73" s="99"/>
      <c r="H73" s="99"/>
      <c r="I73" s="99"/>
    </row>
    <row r="74" spans="1:18" s="88" customFormat="1" ht="18" customHeight="1" x14ac:dyDescent="0.35">
      <c r="A74" s="103"/>
      <c r="B74" s="99"/>
      <c r="C74" s="99"/>
      <c r="D74" s="103"/>
      <c r="E74" s="103"/>
      <c r="F74" s="103"/>
      <c r="G74" s="99"/>
      <c r="H74" s="99"/>
      <c r="I74" s="103"/>
      <c r="J74" s="103"/>
    </row>
    <row r="75" spans="1:18" s="88" customFormat="1" ht="18" customHeight="1" x14ac:dyDescent="0.35">
      <c r="A75" s="355"/>
      <c r="B75" s="99"/>
      <c r="C75" s="99"/>
      <c r="G75" s="99"/>
      <c r="H75" s="99"/>
    </row>
    <row r="76" spans="1:18" s="88" customFormat="1" ht="18" customHeight="1" x14ac:dyDescent="0.35">
      <c r="A76" s="355"/>
    </row>
    <row r="77" spans="1:18" s="88" customFormat="1" ht="18" customHeight="1" x14ac:dyDescent="0.35">
      <c r="A77" s="355"/>
    </row>
    <row r="78" spans="1:18" s="88" customFormat="1" ht="18" customHeight="1" x14ac:dyDescent="0.35">
      <c r="A78" s="355"/>
    </row>
    <row r="79" spans="1:18" s="88" customFormat="1" ht="18" customHeight="1" x14ac:dyDescent="0.35">
      <c r="A79" s="355"/>
    </row>
    <row r="80" spans="1:18" s="88" customFormat="1" ht="18" customHeight="1" x14ac:dyDescent="0.35">
      <c r="A80" s="355"/>
    </row>
    <row r="81" spans="1:11" s="241" customFormat="1" ht="18" customHeight="1" x14ac:dyDescent="0.35">
      <c r="A81" s="355"/>
    </row>
    <row r="82" spans="1:11" s="241" customFormat="1" ht="18" customHeight="1" x14ac:dyDescent="0.35">
      <c r="A82" s="355"/>
      <c r="K82" s="352"/>
    </row>
    <row r="83" spans="1:11" s="241" customFormat="1" ht="18" customHeight="1" x14ac:dyDescent="0.35">
      <c r="A83" s="355"/>
      <c r="K83" s="352"/>
    </row>
    <row r="84" spans="1:11" s="241" customFormat="1" ht="18" customHeight="1" x14ac:dyDescent="0.35">
      <c r="A84" s="355"/>
      <c r="K84" s="352"/>
    </row>
    <row r="85" spans="1:11" s="241" customFormat="1" ht="18" customHeight="1" x14ac:dyDescent="0.35">
      <c r="A85" s="355"/>
    </row>
    <row r="86" spans="1:11" s="241" customFormat="1" ht="18" customHeight="1" x14ac:dyDescent="0.35">
      <c r="A86" s="355"/>
    </row>
    <row r="87" spans="1:11" s="146" customFormat="1" ht="14.25" customHeight="1" x14ac:dyDescent="0.3"/>
    <row r="88" spans="1:11" s="88" customFormat="1" ht="18" customHeight="1" x14ac:dyDescent="0.35">
      <c r="A88" s="205"/>
      <c r="B88" s="205"/>
      <c r="C88" s="205"/>
      <c r="D88" s="205"/>
      <c r="E88" s="205"/>
      <c r="F88" s="205"/>
      <c r="G88" s="205"/>
      <c r="H88" s="205"/>
      <c r="I88" s="205"/>
      <c r="J88" s="53"/>
    </row>
    <row r="89" spans="1:11" s="328" customFormat="1" ht="18" customHeight="1" x14ac:dyDescent="0.35">
      <c r="A89" s="205"/>
      <c r="B89" s="205"/>
      <c r="C89" s="205"/>
      <c r="D89" s="205"/>
      <c r="E89" s="205"/>
      <c r="F89" s="205"/>
      <c r="G89" s="205"/>
      <c r="H89" s="205"/>
      <c r="I89" s="205"/>
      <c r="J89" s="327"/>
    </row>
    <row r="90" spans="1:11" s="88" customFormat="1" ht="29.25" customHeight="1" x14ac:dyDescent="0.35">
      <c r="A90" s="893"/>
      <c r="B90" s="893"/>
      <c r="C90" s="893"/>
      <c r="D90" s="893"/>
      <c r="E90" s="893"/>
      <c r="F90" s="893"/>
      <c r="G90" s="893"/>
      <c r="H90" s="893"/>
      <c r="I90" s="893"/>
      <c r="J90" s="53"/>
    </row>
    <row r="91" spans="1:11" s="88" customFormat="1" ht="18" customHeight="1" x14ac:dyDescent="0.35">
      <c r="A91" s="355"/>
      <c r="B91" s="66"/>
      <c r="C91" s="66"/>
      <c r="D91" s="66"/>
      <c r="E91" s="66"/>
      <c r="F91" s="66"/>
      <c r="G91" s="66"/>
      <c r="H91" s="66"/>
      <c r="I91" s="66"/>
      <c r="J91" s="66"/>
    </row>
    <row r="92" spans="1:11" s="88" customFormat="1" ht="18" customHeight="1" x14ac:dyDescent="0.35">
      <c r="A92" s="355"/>
    </row>
    <row r="93" spans="1:11" s="88" customFormat="1" ht="18" customHeight="1" x14ac:dyDescent="0.35">
      <c r="A93" s="355"/>
    </row>
    <row r="94" spans="1:11" s="88" customFormat="1" ht="18" customHeight="1" x14ac:dyDescent="0.35">
      <c r="A94" s="355"/>
    </row>
    <row r="95" spans="1:11" s="88" customFormat="1" ht="18" customHeight="1" x14ac:dyDescent="0.35">
      <c r="A95" s="355"/>
    </row>
    <row r="96" spans="1:11" ht="18" customHeight="1" x14ac:dyDescent="0.35">
      <c r="A96" s="355"/>
      <c r="B96" s="88"/>
      <c r="C96" s="88"/>
      <c r="D96" s="88"/>
      <c r="E96" s="88"/>
      <c r="F96" s="88"/>
      <c r="G96" s="88"/>
      <c r="H96" s="88"/>
      <c r="I96" s="88"/>
      <c r="J96" s="88"/>
      <c r="K96" s="88"/>
    </row>
  </sheetData>
  <mergeCells count="7">
    <mergeCell ref="A1:K1"/>
    <mergeCell ref="A2:K2"/>
    <mergeCell ref="B4:E4"/>
    <mergeCell ref="G4:J4"/>
    <mergeCell ref="A90:I90"/>
    <mergeCell ref="A66:J66"/>
    <mergeCell ref="A67:J67"/>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Fourth Quarter, 2021&amp;R&amp;9TELUS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95"/>
  <sheetViews>
    <sheetView showGridLines="0" defaultGridColor="0" colorId="8" zoomScaleNormal="100" zoomScaleSheetLayoutView="70" workbookViewId="0">
      <selection activeCell="L4" sqref="L4"/>
    </sheetView>
  </sheetViews>
  <sheetFormatPr defaultColWidth="8.90625" defaultRowHeight="18" customHeight="1" x14ac:dyDescent="0.35"/>
  <cols>
    <col min="1" max="1" width="62.08984375" style="420" customWidth="1"/>
    <col min="2" max="4" width="14" style="420" customWidth="1"/>
    <col min="5" max="5" width="14" style="410" customWidth="1"/>
    <col min="6" max="9" width="14" style="420" customWidth="1"/>
    <col min="10" max="10" width="3.6328125" style="420" customWidth="1"/>
    <col min="11" max="12" width="14" style="420" customWidth="1"/>
    <col min="13" max="13" width="2.453125" style="420" customWidth="1"/>
    <col min="14" max="14" width="12" style="420" bestFit="1" customWidth="1"/>
    <col min="15" max="15" width="10" style="420" bestFit="1" customWidth="1"/>
    <col min="16" max="16384" width="8.90625" style="420"/>
  </cols>
  <sheetData>
    <row r="1" spans="1:16" ht="24" customHeight="1" x14ac:dyDescent="0.5">
      <c r="A1" s="895" t="s">
        <v>6</v>
      </c>
      <c r="B1" s="895"/>
      <c r="C1" s="895"/>
      <c r="D1" s="895"/>
      <c r="E1" s="895"/>
      <c r="F1" s="895"/>
      <c r="G1" s="895"/>
      <c r="H1" s="895"/>
      <c r="I1" s="895"/>
      <c r="J1" s="895"/>
      <c r="K1" s="896"/>
      <c r="L1" s="896"/>
      <c r="M1" s="896"/>
    </row>
    <row r="2" spans="1:16" ht="24" customHeight="1" x14ac:dyDescent="0.4">
      <c r="A2" s="897" t="s">
        <v>53</v>
      </c>
      <c r="B2" s="897"/>
      <c r="C2" s="897"/>
      <c r="D2" s="897"/>
      <c r="E2" s="897"/>
      <c r="F2" s="897"/>
      <c r="G2" s="897"/>
      <c r="H2" s="897"/>
      <c r="I2" s="897"/>
      <c r="J2" s="897"/>
      <c r="K2" s="898"/>
      <c r="L2" s="898"/>
      <c r="M2" s="898"/>
    </row>
    <row r="3" spans="1:16" ht="18" customHeight="1" x14ac:dyDescent="0.35">
      <c r="K3" s="420" t="s">
        <v>1</v>
      </c>
      <c r="L3" s="423"/>
    </row>
    <row r="4" spans="1:16" ht="18" customHeight="1" x14ac:dyDescent="0.35">
      <c r="A4" s="423"/>
      <c r="B4" s="901" t="s">
        <v>18</v>
      </c>
      <c r="C4" s="902"/>
      <c r="D4" s="902"/>
      <c r="E4" s="902"/>
      <c r="F4" s="902"/>
      <c r="G4" s="902"/>
      <c r="H4" s="902"/>
      <c r="I4" s="903"/>
      <c r="K4" s="628" t="s">
        <v>19</v>
      </c>
      <c r="L4" s="628" t="s">
        <v>19</v>
      </c>
    </row>
    <row r="5" spans="1:16" s="423" customFormat="1" ht="18" customHeight="1" x14ac:dyDescent="0.35">
      <c r="A5" s="627" t="s">
        <v>26</v>
      </c>
      <c r="B5" s="624" t="s">
        <v>96</v>
      </c>
      <c r="C5" s="626" t="s">
        <v>97</v>
      </c>
      <c r="D5" s="626" t="s">
        <v>98</v>
      </c>
      <c r="E5" s="626" t="s">
        <v>99</v>
      </c>
      <c r="F5" s="626" t="s">
        <v>64</v>
      </c>
      <c r="G5" s="626" t="s">
        <v>67</v>
      </c>
      <c r="H5" s="626" t="s">
        <v>66</v>
      </c>
      <c r="I5" s="625" t="s">
        <v>65</v>
      </c>
      <c r="J5" s="420"/>
      <c r="K5" s="624">
        <v>2021</v>
      </c>
      <c r="L5" s="623">
        <v>2020</v>
      </c>
    </row>
    <row r="6" spans="1:16" ht="18" customHeight="1" x14ac:dyDescent="0.35">
      <c r="A6" s="596"/>
      <c r="B6" s="620"/>
      <c r="C6" s="619"/>
      <c r="D6" s="619"/>
      <c r="E6" s="618"/>
      <c r="F6" s="619"/>
      <c r="G6" s="619"/>
      <c r="H6" s="619"/>
      <c r="I6" s="618"/>
      <c r="J6" s="422"/>
      <c r="K6" s="622"/>
      <c r="L6" s="621"/>
      <c r="M6" s="434"/>
      <c r="N6" s="434"/>
    </row>
    <row r="7" spans="1:16" ht="18" customHeight="1" x14ac:dyDescent="0.35">
      <c r="A7" s="596" t="s">
        <v>71</v>
      </c>
      <c r="B7" s="620"/>
      <c r="C7" s="619"/>
      <c r="D7" s="619"/>
      <c r="E7" s="618"/>
      <c r="F7" s="619"/>
      <c r="G7" s="619"/>
      <c r="H7" s="619"/>
      <c r="I7" s="618"/>
      <c r="J7" s="422"/>
      <c r="K7" s="576"/>
      <c r="L7" s="383"/>
      <c r="M7" s="434"/>
      <c r="N7" s="434"/>
    </row>
    <row r="8" spans="1:16" ht="18" customHeight="1" x14ac:dyDescent="0.35">
      <c r="A8" s="434" t="s">
        <v>141</v>
      </c>
      <c r="B8" s="237">
        <v>4237</v>
      </c>
      <c r="C8" s="238">
        <v>3669</v>
      </c>
      <c r="D8" s="238">
        <v>3566</v>
      </c>
      <c r="E8" s="249">
        <v>3494</v>
      </c>
      <c r="F8" s="238">
        <v>3595</v>
      </c>
      <c r="G8" s="238">
        <v>3524</v>
      </c>
      <c r="H8" s="238">
        <v>3224</v>
      </c>
      <c r="I8" s="249">
        <v>3293</v>
      </c>
      <c r="J8" s="564"/>
      <c r="K8" s="237">
        <v>14966</v>
      </c>
      <c r="L8" s="246">
        <v>13636</v>
      </c>
      <c r="M8" s="434"/>
      <c r="N8" s="180"/>
      <c r="O8" s="601"/>
      <c r="P8" s="601"/>
    </row>
    <row r="9" spans="1:16" ht="18" customHeight="1" x14ac:dyDescent="0.35">
      <c r="A9" s="434" t="s">
        <v>106</v>
      </c>
      <c r="B9" s="237">
        <v>757</v>
      </c>
      <c r="C9" s="238">
        <v>700</v>
      </c>
      <c r="D9" s="238">
        <v>658</v>
      </c>
      <c r="E9" s="249">
        <v>639</v>
      </c>
      <c r="F9" s="238">
        <v>577</v>
      </c>
      <c r="G9" s="238">
        <v>568</v>
      </c>
      <c r="H9" s="238">
        <v>612</v>
      </c>
      <c r="I9" s="249">
        <v>499</v>
      </c>
      <c r="J9" s="564"/>
      <c r="K9" s="237">
        <v>2754</v>
      </c>
      <c r="L9" s="246">
        <v>2256</v>
      </c>
      <c r="M9" s="434"/>
      <c r="N9" s="612"/>
      <c r="O9" s="104"/>
      <c r="P9" s="601"/>
    </row>
    <row r="10" spans="1:16" ht="18" customHeight="1" x14ac:dyDescent="0.35">
      <c r="A10" s="434" t="s">
        <v>178</v>
      </c>
      <c r="B10" s="314">
        <v>-122</v>
      </c>
      <c r="C10" s="239">
        <v>-118</v>
      </c>
      <c r="D10" s="239">
        <v>-113</v>
      </c>
      <c r="E10" s="257">
        <v>-109</v>
      </c>
      <c r="F10" s="239">
        <v>-112</v>
      </c>
      <c r="G10" s="239">
        <v>-111</v>
      </c>
      <c r="H10" s="239">
        <v>-108</v>
      </c>
      <c r="I10" s="257">
        <v>-98</v>
      </c>
      <c r="J10" s="564"/>
      <c r="K10" s="237">
        <v>-462</v>
      </c>
      <c r="L10" s="246">
        <v>-429</v>
      </c>
      <c r="M10" s="434"/>
      <c r="N10" s="586"/>
      <c r="O10" s="601"/>
      <c r="P10" s="601"/>
    </row>
    <row r="11" spans="1:16" ht="18" customHeight="1" x14ac:dyDescent="0.35">
      <c r="A11" s="434" t="s">
        <v>74</v>
      </c>
      <c r="B11" s="318">
        <v>4872</v>
      </c>
      <c r="C11" s="238">
        <v>4251</v>
      </c>
      <c r="D11" s="238">
        <v>4111</v>
      </c>
      <c r="E11" s="249">
        <v>4024</v>
      </c>
      <c r="F11" s="238">
        <v>4060</v>
      </c>
      <c r="G11" s="238">
        <v>3981</v>
      </c>
      <c r="H11" s="238">
        <v>3728</v>
      </c>
      <c r="I11" s="249">
        <v>3694</v>
      </c>
      <c r="J11" s="591"/>
      <c r="K11" s="592">
        <v>17258</v>
      </c>
      <c r="L11" s="590">
        <v>15463</v>
      </c>
      <c r="M11" s="434"/>
      <c r="N11" s="181"/>
      <c r="O11" s="601"/>
      <c r="P11" s="601"/>
    </row>
    <row r="12" spans="1:16" ht="8.25" customHeight="1" x14ac:dyDescent="0.35">
      <c r="A12" s="434"/>
      <c r="B12" s="319"/>
      <c r="C12" s="262"/>
      <c r="D12" s="262"/>
      <c r="E12" s="385"/>
      <c r="F12" s="262"/>
      <c r="G12" s="262"/>
      <c r="H12" s="262"/>
      <c r="I12" s="385"/>
      <c r="J12" s="546"/>
      <c r="K12" s="617"/>
      <c r="L12" s="616"/>
      <c r="M12" s="434"/>
      <c r="N12" s="586"/>
      <c r="O12" s="601"/>
      <c r="P12" s="601"/>
    </row>
    <row r="13" spans="1:16" s="577" customFormat="1" ht="18" customHeight="1" x14ac:dyDescent="0.35">
      <c r="A13" s="611" t="s">
        <v>48</v>
      </c>
      <c r="B13" s="610"/>
      <c r="C13" s="609"/>
      <c r="D13" s="609"/>
      <c r="E13" s="608"/>
      <c r="F13" s="609"/>
      <c r="G13" s="609"/>
      <c r="H13" s="609"/>
      <c r="I13" s="608"/>
      <c r="J13" s="615"/>
      <c r="K13" s="610"/>
      <c r="L13" s="386"/>
    </row>
    <row r="14" spans="1:16" s="577" customFormat="1" ht="18" customHeight="1" x14ac:dyDescent="0.35">
      <c r="A14" s="577" t="s">
        <v>105</v>
      </c>
      <c r="B14" s="391">
        <v>0.17899999999999999</v>
      </c>
      <c r="C14" s="207">
        <v>4.1000000000000002E-2</v>
      </c>
      <c r="D14" s="207">
        <v>0.106</v>
      </c>
      <c r="E14" s="387">
        <v>6.0999999999999999E-2</v>
      </c>
      <c r="F14" s="207">
        <v>1.3246899661781286E-2</v>
      </c>
      <c r="G14" s="207">
        <v>3.3734232912877679E-2</v>
      </c>
      <c r="H14" s="207">
        <v>-2.715751357875679E-2</v>
      </c>
      <c r="I14" s="184">
        <v>1.6044430731255787E-2</v>
      </c>
      <c r="J14" s="184"/>
      <c r="K14" s="311">
        <v>9.7535934291581111E-2</v>
      </c>
      <c r="L14" s="715">
        <v>9.1770278271166364E-3</v>
      </c>
      <c r="N14" s="580"/>
      <c r="O14" s="580"/>
      <c r="P14" s="167"/>
    </row>
    <row r="15" spans="1:16" s="577" customFormat="1" ht="18" customHeight="1" x14ac:dyDescent="0.35">
      <c r="A15" s="577" t="s">
        <v>106</v>
      </c>
      <c r="B15" s="614">
        <v>0.312</v>
      </c>
      <c r="C15" s="613">
        <v>0.23200000000000001</v>
      </c>
      <c r="D15" s="613">
        <v>7.4999999999999997E-2</v>
      </c>
      <c r="E15" s="392">
        <v>0.28100000000000003</v>
      </c>
      <c r="F15" s="613">
        <v>0.41075794621026895</v>
      </c>
      <c r="G15" s="613">
        <v>0.48302872062663188</v>
      </c>
      <c r="H15" s="613">
        <v>0.66304347826086951</v>
      </c>
      <c r="I15" s="185">
        <v>0.4633431085043988</v>
      </c>
      <c r="J15" s="184"/>
      <c r="K15" s="825">
        <v>0.22074468085106383</v>
      </c>
      <c r="L15" s="716">
        <v>0.50299800133244499</v>
      </c>
      <c r="N15" s="580"/>
      <c r="O15" s="580"/>
      <c r="P15" s="167"/>
    </row>
    <row r="16" spans="1:16" s="577" customFormat="1" ht="18" customHeight="1" x14ac:dyDescent="0.35">
      <c r="A16" s="577" t="s">
        <v>74</v>
      </c>
      <c r="B16" s="801">
        <v>0.2</v>
      </c>
      <c r="C16" s="207">
        <v>6.8000000000000005E-2</v>
      </c>
      <c r="D16" s="207">
        <v>0.10299999999999999</v>
      </c>
      <c r="E16" s="387">
        <v>8.8999999999999996E-2</v>
      </c>
      <c r="F16" s="391">
        <v>5.2358735095904614E-2</v>
      </c>
      <c r="G16" s="207">
        <v>7.6819042466865023E-2</v>
      </c>
      <c r="H16" s="207">
        <v>3.6419238254100636E-2</v>
      </c>
      <c r="I16" s="184">
        <v>5.3622361665715913E-2</v>
      </c>
      <c r="J16" s="184"/>
      <c r="K16" s="311">
        <v>0.11608355429088793</v>
      </c>
      <c r="L16" s="717">
        <v>5.4918815663801336E-2</v>
      </c>
      <c r="N16" s="580"/>
      <c r="O16" s="580"/>
      <c r="P16" s="167"/>
    </row>
    <row r="17" spans="1:17" s="434" customFormat="1" ht="18" customHeight="1" x14ac:dyDescent="0.35">
      <c r="B17" s="320"/>
      <c r="C17" s="363"/>
      <c r="D17" s="363"/>
      <c r="E17" s="387"/>
      <c r="F17" s="363"/>
      <c r="G17" s="363"/>
      <c r="H17" s="363"/>
      <c r="I17" s="387"/>
      <c r="J17" s="591"/>
      <c r="K17" s="320"/>
      <c r="L17" s="388"/>
      <c r="N17" s="586"/>
      <c r="O17" s="586"/>
      <c r="P17" s="586"/>
    </row>
    <row r="18" spans="1:17" s="434" customFormat="1" ht="18" customHeight="1" x14ac:dyDescent="0.35">
      <c r="A18" s="596" t="s">
        <v>152</v>
      </c>
      <c r="B18" s="576"/>
      <c r="C18" s="575"/>
      <c r="D18" s="575"/>
      <c r="E18" s="574"/>
      <c r="F18" s="575"/>
      <c r="G18" s="575"/>
      <c r="H18" s="575"/>
      <c r="I18" s="574"/>
      <c r="J18" s="546"/>
      <c r="K18" s="572"/>
      <c r="L18" s="571"/>
      <c r="N18" s="586"/>
      <c r="O18" s="586"/>
      <c r="P18" s="586"/>
    </row>
    <row r="19" spans="1:17" s="434" customFormat="1" ht="18" customHeight="1" x14ac:dyDescent="0.35">
      <c r="A19" s="434" t="s">
        <v>141</v>
      </c>
      <c r="B19" s="237">
        <v>1721</v>
      </c>
      <c r="C19" s="238">
        <v>1355</v>
      </c>
      <c r="D19" s="238">
        <v>1323</v>
      </c>
      <c r="E19" s="249">
        <v>1336</v>
      </c>
      <c r="F19" s="238">
        <v>1220</v>
      </c>
      <c r="G19" s="238">
        <v>1258</v>
      </c>
      <c r="H19" s="238">
        <v>1197</v>
      </c>
      <c r="I19" s="249">
        <v>1301</v>
      </c>
      <c r="J19" s="564"/>
      <c r="K19" s="237">
        <v>5735</v>
      </c>
      <c r="L19" s="246">
        <v>4976</v>
      </c>
      <c r="N19" s="612"/>
      <c r="O19" s="179"/>
      <c r="P19" s="586"/>
      <c r="Q19" s="547"/>
    </row>
    <row r="20" spans="1:17" s="434" customFormat="1" ht="18" customHeight="1" x14ac:dyDescent="0.35">
      <c r="A20" s="434" t="s">
        <v>106</v>
      </c>
      <c r="B20" s="314">
        <v>161</v>
      </c>
      <c r="C20" s="239">
        <v>141</v>
      </c>
      <c r="D20" s="239">
        <v>128</v>
      </c>
      <c r="E20" s="257">
        <v>125</v>
      </c>
      <c r="F20" s="239">
        <v>116</v>
      </c>
      <c r="G20" s="239">
        <v>132</v>
      </c>
      <c r="H20" s="239">
        <v>162</v>
      </c>
      <c r="I20" s="257">
        <v>108</v>
      </c>
      <c r="J20" s="564"/>
      <c r="K20" s="237">
        <v>555</v>
      </c>
      <c r="L20" s="246">
        <v>518</v>
      </c>
      <c r="N20" s="179"/>
      <c r="O20" s="179"/>
      <c r="P20" s="586"/>
      <c r="Q20" s="547"/>
    </row>
    <row r="21" spans="1:17" s="434" customFormat="1" ht="18" customHeight="1" x14ac:dyDescent="0.35">
      <c r="A21" s="434" t="s">
        <v>20</v>
      </c>
      <c r="B21" s="318">
        <v>1882</v>
      </c>
      <c r="C21" s="238">
        <v>1496</v>
      </c>
      <c r="D21" s="238">
        <v>1451</v>
      </c>
      <c r="E21" s="259">
        <v>1461</v>
      </c>
      <c r="F21" s="238">
        <v>1336</v>
      </c>
      <c r="G21" s="238">
        <v>1390</v>
      </c>
      <c r="H21" s="238">
        <v>1359</v>
      </c>
      <c r="I21" s="259">
        <v>1409</v>
      </c>
      <c r="J21" s="591"/>
      <c r="K21" s="592">
        <v>6290</v>
      </c>
      <c r="L21" s="590">
        <v>5494</v>
      </c>
      <c r="N21" s="586"/>
      <c r="O21" s="586"/>
      <c r="P21" s="179"/>
    </row>
    <row r="22" spans="1:17" s="434" customFormat="1" ht="8.25" customHeight="1" x14ac:dyDescent="0.35">
      <c r="B22" s="237"/>
      <c r="C22" s="238"/>
      <c r="D22" s="238"/>
      <c r="E22" s="249"/>
      <c r="F22" s="238"/>
      <c r="G22" s="238"/>
      <c r="H22" s="238"/>
      <c r="I22" s="249"/>
      <c r="J22" s="591"/>
      <c r="K22" s="602"/>
      <c r="L22" s="588"/>
      <c r="N22" s="586"/>
      <c r="O22" s="586"/>
      <c r="P22" s="586"/>
    </row>
    <row r="23" spans="1:17" s="577" customFormat="1" ht="18" customHeight="1" x14ac:dyDescent="0.35">
      <c r="A23" s="611" t="s">
        <v>46</v>
      </c>
      <c r="B23" s="610"/>
      <c r="C23" s="609"/>
      <c r="D23" s="609"/>
      <c r="E23" s="608"/>
      <c r="F23" s="609"/>
      <c r="G23" s="609"/>
      <c r="H23" s="609"/>
      <c r="I23" s="608"/>
      <c r="J23" s="607"/>
      <c r="K23" s="606"/>
      <c r="L23" s="605"/>
      <c r="N23" s="580"/>
      <c r="O23" s="580"/>
      <c r="P23" s="580"/>
    </row>
    <row r="24" spans="1:17" s="577" customFormat="1" ht="18" customHeight="1" x14ac:dyDescent="0.35">
      <c r="A24" s="577" t="s">
        <v>105</v>
      </c>
      <c r="B24" s="708">
        <v>0.40941201831082263</v>
      </c>
      <c r="C24" s="695">
        <v>7.7219082799599562E-2</v>
      </c>
      <c r="D24" s="695">
        <v>0.10482895539496795</v>
      </c>
      <c r="E24" s="696">
        <v>2.7149475394051874E-2</v>
      </c>
      <c r="F24" s="708">
        <v>-3.8388922267312386E-2</v>
      </c>
      <c r="G24" s="695">
        <v>-6.5856761006785614E-2</v>
      </c>
      <c r="H24" s="695">
        <v>-7.4889608619253312E-2</v>
      </c>
      <c r="I24" s="696">
        <v>-5.7088468913486512E-3</v>
      </c>
      <c r="J24" s="353"/>
      <c r="K24" s="353">
        <v>0.1522531370423236</v>
      </c>
      <c r="L24" s="696">
        <v>-4.6330583652633095E-2</v>
      </c>
      <c r="N24" s="604"/>
      <c r="O24" s="189"/>
      <c r="P24" s="580"/>
      <c r="Q24" s="603"/>
    </row>
    <row r="25" spans="1:17" s="577" customFormat="1" ht="18" customHeight="1" x14ac:dyDescent="0.35">
      <c r="A25" s="577" t="s">
        <v>106</v>
      </c>
      <c r="B25" s="708">
        <v>0.39852030746061351</v>
      </c>
      <c r="C25" s="719">
        <v>6.7038488252247674E-2</v>
      </c>
      <c r="D25" s="802">
        <v>-0.20756231917154433</v>
      </c>
      <c r="E25" s="720">
        <v>0.15405850210996433</v>
      </c>
      <c r="F25" s="718">
        <v>0.17524882408115072</v>
      </c>
      <c r="G25" s="719">
        <v>0.51257645935509166</v>
      </c>
      <c r="H25" s="719">
        <v>1.0473923724168568</v>
      </c>
      <c r="I25" s="720">
        <v>0.53341932105149237</v>
      </c>
      <c r="J25" s="404"/>
      <c r="K25" s="757">
        <v>7.3189693245957588E-2</v>
      </c>
      <c r="L25" s="721">
        <v>0.54442262564484545</v>
      </c>
      <c r="N25" s="189"/>
      <c r="O25" s="189"/>
      <c r="P25" s="580"/>
      <c r="Q25" s="603"/>
    </row>
    <row r="26" spans="1:17" s="577" customFormat="1" ht="18" customHeight="1" x14ac:dyDescent="0.35">
      <c r="A26" s="577" t="s">
        <v>20</v>
      </c>
      <c r="B26" s="722">
        <v>0.40846913926782102</v>
      </c>
      <c r="C26" s="695">
        <v>7.5999999999999998E-2</v>
      </c>
      <c r="D26" s="695">
        <v>6.8000000000000005E-2</v>
      </c>
      <c r="E26" s="696">
        <v>3.6999999999999998E-2</v>
      </c>
      <c r="F26" s="722">
        <v>-2.3391812865497075E-2</v>
      </c>
      <c r="G26" s="695">
        <v>-3.0683403068340307E-2</v>
      </c>
      <c r="H26" s="695">
        <v>-1.0196649672250545E-2</v>
      </c>
      <c r="I26" s="696">
        <v>2.1754894851341553E-2</v>
      </c>
      <c r="J26" s="353"/>
      <c r="K26" s="311">
        <v>0.14480746504120831</v>
      </c>
      <c r="L26" s="723">
        <v>-1.0803024846957148E-2</v>
      </c>
      <c r="N26" s="580"/>
      <c r="O26" s="580"/>
      <c r="P26" s="167"/>
    </row>
    <row r="27" spans="1:17" ht="8.25" customHeight="1" x14ac:dyDescent="0.35">
      <c r="A27" s="434"/>
      <c r="B27" s="237"/>
      <c r="C27" s="238"/>
      <c r="D27" s="238"/>
      <c r="E27" s="249"/>
      <c r="F27" s="238"/>
      <c r="G27" s="238"/>
      <c r="H27" s="238"/>
      <c r="I27" s="249"/>
      <c r="J27" s="591"/>
      <c r="K27" s="602"/>
      <c r="L27" s="588"/>
      <c r="M27" s="434"/>
      <c r="N27" s="586"/>
      <c r="O27" s="601"/>
      <c r="P27" s="601"/>
    </row>
    <row r="28" spans="1:17" s="410" customFormat="1" ht="18" customHeight="1" x14ac:dyDescent="0.35">
      <c r="A28" s="596" t="s">
        <v>39</v>
      </c>
      <c r="B28" s="576"/>
      <c r="C28" s="575"/>
      <c r="D28" s="575"/>
      <c r="E28" s="574"/>
      <c r="F28" s="575"/>
      <c r="G28" s="575"/>
      <c r="H28" s="575"/>
      <c r="I28" s="574"/>
      <c r="J28" s="573"/>
      <c r="K28" s="572"/>
      <c r="L28" s="571"/>
      <c r="M28" s="434"/>
      <c r="N28" s="586"/>
      <c r="O28" s="585"/>
      <c r="P28" s="585"/>
    </row>
    <row r="29" spans="1:17" s="410" customFormat="1" ht="18" customHeight="1" x14ac:dyDescent="0.35">
      <c r="A29" s="434" t="s">
        <v>141</v>
      </c>
      <c r="B29" s="320">
        <v>0.40610000000000002</v>
      </c>
      <c r="C29" s="363">
        <v>0.3695</v>
      </c>
      <c r="D29" s="363">
        <v>0.37069999999999997</v>
      </c>
      <c r="E29" s="387">
        <v>0.3826</v>
      </c>
      <c r="F29" s="363">
        <v>0.33960000000000001</v>
      </c>
      <c r="G29" s="363">
        <v>0.35699999999999998</v>
      </c>
      <c r="H29" s="363">
        <v>0.37119999999999997</v>
      </c>
      <c r="I29" s="387">
        <v>0.39510000000000001</v>
      </c>
      <c r="J29" s="363"/>
      <c r="K29" s="320">
        <v>0.38319999999999999</v>
      </c>
      <c r="L29" s="388">
        <v>0.36499999999999999</v>
      </c>
      <c r="M29" s="434"/>
      <c r="N29" s="586"/>
      <c r="O29" s="585"/>
      <c r="P29" s="585"/>
    </row>
    <row r="30" spans="1:17" s="410" customFormat="1" ht="18" customHeight="1" x14ac:dyDescent="0.35">
      <c r="A30" s="434" t="s">
        <v>106</v>
      </c>
      <c r="B30" s="364">
        <v>0.214</v>
      </c>
      <c r="C30" s="365">
        <v>0.19980000000000001</v>
      </c>
      <c r="D30" s="365">
        <v>0.1956</v>
      </c>
      <c r="E30" s="392">
        <v>0.1953</v>
      </c>
      <c r="F30" s="365">
        <v>0.20080000000000001</v>
      </c>
      <c r="G30" s="365">
        <v>0.23080000000000001</v>
      </c>
      <c r="H30" s="365">
        <v>0.2656</v>
      </c>
      <c r="I30" s="392">
        <v>0.21679999999999999</v>
      </c>
      <c r="J30" s="363"/>
      <c r="K30" s="364">
        <v>0.20169999999999999</v>
      </c>
      <c r="L30" s="393">
        <v>0.22939999999999999</v>
      </c>
      <c r="M30" s="434"/>
      <c r="N30" s="600"/>
      <c r="O30" s="585"/>
      <c r="P30" s="585"/>
    </row>
    <row r="31" spans="1:17" s="410" customFormat="1" ht="18" customHeight="1" x14ac:dyDescent="0.35">
      <c r="A31" s="434" t="s">
        <v>20</v>
      </c>
      <c r="B31" s="394">
        <v>0.38600000000000001</v>
      </c>
      <c r="C31" s="363">
        <v>0.35199999999999998</v>
      </c>
      <c r="D31" s="363">
        <v>0.35299999999999998</v>
      </c>
      <c r="E31" s="387">
        <v>0.36299999999999999</v>
      </c>
      <c r="F31" s="363">
        <v>0.32900000000000001</v>
      </c>
      <c r="G31" s="363">
        <v>0.34899999999999998</v>
      </c>
      <c r="H31" s="363">
        <v>0.36499999999999999</v>
      </c>
      <c r="I31" s="387">
        <v>0.38100000000000001</v>
      </c>
      <c r="J31" s="570"/>
      <c r="K31" s="388">
        <v>0.36399999999999999</v>
      </c>
      <c r="L31" s="388">
        <v>0.35499999999999998</v>
      </c>
      <c r="M31" s="434"/>
      <c r="N31" s="586"/>
      <c r="O31" s="665"/>
      <c r="P31" s="585"/>
    </row>
    <row r="32" spans="1:17" s="410" customFormat="1" ht="11.25" customHeight="1" x14ac:dyDescent="0.35">
      <c r="A32" s="434"/>
      <c r="B32" s="320"/>
      <c r="C32" s="363"/>
      <c r="D32" s="363"/>
      <c r="E32" s="387"/>
      <c r="F32" s="363"/>
      <c r="G32" s="363"/>
      <c r="H32" s="363"/>
      <c r="I32" s="387"/>
      <c r="J32" s="546"/>
      <c r="K32" s="572"/>
      <c r="L32" s="599"/>
      <c r="M32" s="434"/>
      <c r="N32" s="434"/>
    </row>
    <row r="33" spans="1:16" s="410" customFormat="1" ht="18" customHeight="1" x14ac:dyDescent="0.35">
      <c r="A33" s="596" t="s">
        <v>5</v>
      </c>
      <c r="B33" s="576"/>
      <c r="C33" s="575"/>
      <c r="D33" s="575"/>
      <c r="E33" s="574"/>
      <c r="F33" s="575"/>
      <c r="G33" s="575"/>
      <c r="H33" s="575"/>
      <c r="I33" s="574"/>
      <c r="J33" s="573"/>
      <c r="K33" s="572"/>
      <c r="L33" s="571"/>
      <c r="M33" s="434"/>
      <c r="N33" s="434"/>
    </row>
    <row r="34" spans="1:16" s="105" customFormat="1" ht="18" customHeight="1" x14ac:dyDescent="0.35">
      <c r="A34" s="434" t="s">
        <v>141</v>
      </c>
      <c r="B34" s="237">
        <v>866</v>
      </c>
      <c r="C34" s="238">
        <v>962</v>
      </c>
      <c r="D34" s="238">
        <v>882</v>
      </c>
      <c r="E34" s="249">
        <v>662</v>
      </c>
      <c r="F34" s="238">
        <v>588</v>
      </c>
      <c r="G34" s="238">
        <v>714</v>
      </c>
      <c r="H34" s="238">
        <v>727</v>
      </c>
      <c r="I34" s="249">
        <v>646</v>
      </c>
      <c r="J34" s="564"/>
      <c r="K34" s="237">
        <v>3372</v>
      </c>
      <c r="L34" s="246">
        <v>2675</v>
      </c>
      <c r="M34" s="126"/>
      <c r="N34" s="126"/>
    </row>
    <row r="35" spans="1:16" s="410" customFormat="1" ht="18" customHeight="1" x14ac:dyDescent="0.35">
      <c r="A35" s="434" t="s">
        <v>106</v>
      </c>
      <c r="B35" s="314">
        <v>43</v>
      </c>
      <c r="C35" s="239">
        <v>29</v>
      </c>
      <c r="D35" s="239">
        <v>31</v>
      </c>
      <c r="E35" s="257">
        <v>23</v>
      </c>
      <c r="F35" s="239">
        <v>25</v>
      </c>
      <c r="G35" s="239">
        <v>27</v>
      </c>
      <c r="H35" s="239">
        <v>29</v>
      </c>
      <c r="I35" s="257">
        <v>19</v>
      </c>
      <c r="J35" s="564"/>
      <c r="K35" s="237">
        <v>126</v>
      </c>
      <c r="L35" s="246">
        <v>100</v>
      </c>
      <c r="M35" s="434"/>
      <c r="N35" s="434"/>
    </row>
    <row r="36" spans="1:16" s="410" customFormat="1" ht="18" customHeight="1" x14ac:dyDescent="0.35">
      <c r="A36" s="434" t="s">
        <v>20</v>
      </c>
      <c r="B36" s="318">
        <v>909</v>
      </c>
      <c r="C36" s="238">
        <v>991</v>
      </c>
      <c r="D36" s="238">
        <v>913</v>
      </c>
      <c r="E36" s="249">
        <v>685</v>
      </c>
      <c r="F36" s="238">
        <v>613</v>
      </c>
      <c r="G36" s="238">
        <v>741</v>
      </c>
      <c r="H36" s="238">
        <v>756</v>
      </c>
      <c r="I36" s="249">
        <v>665</v>
      </c>
      <c r="J36" s="591"/>
      <c r="K36" s="592">
        <v>3498</v>
      </c>
      <c r="L36" s="590">
        <v>2775</v>
      </c>
      <c r="M36" s="434"/>
      <c r="N36" s="434"/>
    </row>
    <row r="37" spans="1:16" s="410" customFormat="1" ht="9.75" customHeight="1" x14ac:dyDescent="0.35">
      <c r="A37" s="434"/>
      <c r="B37" s="237"/>
      <c r="C37" s="238"/>
      <c r="D37" s="238"/>
      <c r="E37" s="249"/>
      <c r="F37" s="238"/>
      <c r="G37" s="238"/>
      <c r="H37" s="238"/>
      <c r="I37" s="249"/>
      <c r="J37" s="546"/>
      <c r="K37" s="572"/>
      <c r="L37" s="599"/>
      <c r="M37" s="434"/>
      <c r="N37" s="434"/>
    </row>
    <row r="38" spans="1:16" s="410" customFormat="1" ht="18" customHeight="1" x14ac:dyDescent="0.35">
      <c r="A38" s="596" t="s">
        <v>153</v>
      </c>
      <c r="B38" s="319"/>
      <c r="C38" s="575"/>
      <c r="D38" s="575"/>
      <c r="E38" s="574"/>
      <c r="F38" s="262"/>
      <c r="G38" s="575"/>
      <c r="H38" s="575"/>
      <c r="I38" s="574"/>
      <c r="J38" s="573"/>
      <c r="K38" s="572"/>
      <c r="L38" s="571"/>
      <c r="M38" s="434"/>
      <c r="N38" s="434"/>
    </row>
    <row r="39" spans="1:16" s="410" customFormat="1" ht="15.75" customHeight="1" x14ac:dyDescent="0.35">
      <c r="A39" s="434" t="s">
        <v>141</v>
      </c>
      <c r="B39" s="369">
        <v>0.2</v>
      </c>
      <c r="C39" s="370">
        <v>0.26219678386481332</v>
      </c>
      <c r="D39" s="370">
        <v>0.24733595064498037</v>
      </c>
      <c r="E39" s="396">
        <v>0.18946765884373212</v>
      </c>
      <c r="F39" s="370">
        <v>0.16356050069541028</v>
      </c>
      <c r="G39" s="370">
        <v>0.20261066969353009</v>
      </c>
      <c r="H39" s="370">
        <v>0.22549627791563276</v>
      </c>
      <c r="I39" s="396">
        <v>0.19617370179167931</v>
      </c>
      <c r="J39" s="370"/>
      <c r="K39" s="369">
        <v>0.23</v>
      </c>
      <c r="L39" s="397">
        <v>0.19617189791727779</v>
      </c>
      <c r="M39" s="434"/>
      <c r="N39" s="586"/>
      <c r="O39" s="585"/>
      <c r="P39" s="585"/>
    </row>
    <row r="40" spans="1:16" s="410" customFormat="1" ht="18" customHeight="1" x14ac:dyDescent="0.35">
      <c r="A40" s="434" t="s">
        <v>106</v>
      </c>
      <c r="B40" s="371">
        <v>0.06</v>
      </c>
      <c r="C40" s="372">
        <v>4.1428571428571426E-2</v>
      </c>
      <c r="D40" s="372">
        <v>4.7112462006079027E-2</v>
      </c>
      <c r="E40" s="398">
        <v>3.5993740219092331E-2</v>
      </c>
      <c r="F40" s="372">
        <v>4.3327556325823226E-2</v>
      </c>
      <c r="G40" s="372">
        <v>4.7535211267605633E-2</v>
      </c>
      <c r="H40" s="372">
        <v>4.7385620915032678E-2</v>
      </c>
      <c r="I40" s="398">
        <v>3.8076152304609222E-2</v>
      </c>
      <c r="J40" s="370"/>
      <c r="K40" s="371">
        <v>0.05</v>
      </c>
      <c r="L40" s="399">
        <v>4.4326241134751775E-2</v>
      </c>
      <c r="M40" s="434"/>
      <c r="N40" s="586"/>
      <c r="O40" s="585"/>
      <c r="P40" s="585"/>
    </row>
    <row r="41" spans="1:16" s="410" customFormat="1" ht="18" customHeight="1" x14ac:dyDescent="0.35">
      <c r="A41" s="434" t="s">
        <v>20</v>
      </c>
      <c r="B41" s="400">
        <v>0.18657635467980296</v>
      </c>
      <c r="C41" s="370">
        <v>0.23312161844271936</v>
      </c>
      <c r="D41" s="370">
        <v>0.22208708343468742</v>
      </c>
      <c r="E41" s="396">
        <v>0.1702286282306163</v>
      </c>
      <c r="F41" s="370">
        <v>0.15098522167487685</v>
      </c>
      <c r="G41" s="370">
        <v>0.18613413715146948</v>
      </c>
      <c r="H41" s="370">
        <v>0.20278969957081544</v>
      </c>
      <c r="I41" s="396">
        <v>0.18002165674066054</v>
      </c>
      <c r="J41" s="598"/>
      <c r="K41" s="397">
        <v>0.20268860818171283</v>
      </c>
      <c r="L41" s="397">
        <v>0.17946064799844791</v>
      </c>
      <c r="M41" s="434"/>
      <c r="N41" s="586"/>
      <c r="O41" s="585"/>
      <c r="P41" s="585"/>
    </row>
    <row r="42" spans="1:16" s="410" customFormat="1" ht="8.25" customHeight="1" x14ac:dyDescent="0.35">
      <c r="A42" s="434"/>
      <c r="B42" s="572"/>
      <c r="C42" s="262"/>
      <c r="D42" s="262"/>
      <c r="E42" s="387"/>
      <c r="F42" s="597"/>
      <c r="G42" s="262"/>
      <c r="H42" s="363"/>
      <c r="I42" s="387"/>
      <c r="J42" s="546"/>
      <c r="K42" s="572"/>
      <c r="L42" s="388"/>
      <c r="M42" s="434"/>
      <c r="N42" s="586"/>
      <c r="O42" s="585"/>
      <c r="P42" s="585"/>
    </row>
    <row r="43" spans="1:16" s="410" customFormat="1" ht="18" customHeight="1" x14ac:dyDescent="0.35">
      <c r="A43" s="596" t="s">
        <v>38</v>
      </c>
      <c r="B43" s="320"/>
      <c r="C43" s="575"/>
      <c r="D43" s="575"/>
      <c r="E43" s="574"/>
      <c r="F43" s="363"/>
      <c r="G43" s="575"/>
      <c r="H43" s="575"/>
      <c r="I43" s="574"/>
      <c r="J43" s="573"/>
      <c r="K43" s="572"/>
      <c r="L43" s="571"/>
      <c r="M43" s="434"/>
      <c r="N43" s="586"/>
      <c r="O43" s="585"/>
      <c r="P43" s="585"/>
    </row>
    <row r="44" spans="1:16" s="105" customFormat="1" ht="18" customHeight="1" x14ac:dyDescent="0.35">
      <c r="A44" s="434" t="s">
        <v>141</v>
      </c>
      <c r="B44" s="237">
        <v>855</v>
      </c>
      <c r="C44" s="238">
        <v>393</v>
      </c>
      <c r="D44" s="238">
        <v>441</v>
      </c>
      <c r="E44" s="249">
        <v>674</v>
      </c>
      <c r="F44" s="238">
        <v>632</v>
      </c>
      <c r="G44" s="238">
        <v>544</v>
      </c>
      <c r="H44" s="238">
        <v>470</v>
      </c>
      <c r="I44" s="249">
        <v>655</v>
      </c>
      <c r="J44" s="564"/>
      <c r="K44" s="237">
        <v>2363</v>
      </c>
      <c r="L44" s="246">
        <v>2301</v>
      </c>
      <c r="M44" s="126"/>
      <c r="N44" s="586"/>
      <c r="O44" s="585"/>
      <c r="P44" s="585"/>
    </row>
    <row r="45" spans="1:16" s="410" customFormat="1" ht="18" customHeight="1" x14ac:dyDescent="0.35">
      <c r="A45" s="434" t="s">
        <v>106</v>
      </c>
      <c r="B45" s="314">
        <v>118</v>
      </c>
      <c r="C45" s="239">
        <v>112</v>
      </c>
      <c r="D45" s="239">
        <v>97</v>
      </c>
      <c r="E45" s="249">
        <v>102</v>
      </c>
      <c r="F45" s="239">
        <v>91</v>
      </c>
      <c r="G45" s="239">
        <v>105</v>
      </c>
      <c r="H45" s="239">
        <v>133</v>
      </c>
      <c r="I45" s="257">
        <v>89</v>
      </c>
      <c r="J45" s="564"/>
      <c r="K45" s="237">
        <v>429</v>
      </c>
      <c r="L45" s="246">
        <v>418</v>
      </c>
      <c r="M45" s="434"/>
      <c r="N45" s="586"/>
      <c r="O45" s="585"/>
      <c r="P45" s="585"/>
    </row>
    <row r="46" spans="1:16" s="410" customFormat="1" ht="18" customHeight="1" x14ac:dyDescent="0.35">
      <c r="A46" s="434" t="s">
        <v>20</v>
      </c>
      <c r="B46" s="318">
        <v>973</v>
      </c>
      <c r="C46" s="238">
        <v>505</v>
      </c>
      <c r="D46" s="238">
        <v>538</v>
      </c>
      <c r="E46" s="259">
        <v>776</v>
      </c>
      <c r="F46" s="238">
        <v>723</v>
      </c>
      <c r="G46" s="238">
        <v>649</v>
      </c>
      <c r="H46" s="238">
        <v>603</v>
      </c>
      <c r="I46" s="249">
        <v>744</v>
      </c>
      <c r="J46" s="591"/>
      <c r="K46" s="592">
        <v>2792</v>
      </c>
      <c r="L46" s="590">
        <v>2719</v>
      </c>
      <c r="M46" s="434"/>
      <c r="N46" s="586"/>
      <c r="O46" s="585"/>
      <c r="P46" s="585"/>
    </row>
    <row r="47" spans="1:16" s="410" customFormat="1" ht="16.25" customHeight="1" x14ac:dyDescent="0.35">
      <c r="A47" s="434"/>
      <c r="B47" s="314"/>
      <c r="C47" s="239"/>
      <c r="D47" s="239"/>
      <c r="E47" s="257"/>
      <c r="F47" s="239"/>
      <c r="G47" s="239"/>
      <c r="H47" s="239"/>
      <c r="I47" s="257"/>
      <c r="J47" s="591"/>
      <c r="K47" s="595"/>
      <c r="L47" s="594"/>
      <c r="M47" s="434"/>
      <c r="N47" s="586"/>
      <c r="O47" s="585"/>
      <c r="P47" s="585"/>
    </row>
    <row r="48" spans="1:16" s="562" customFormat="1" ht="7.25" customHeight="1" x14ac:dyDescent="0.35">
      <c r="B48" s="238"/>
      <c r="C48" s="238"/>
      <c r="D48" s="238"/>
      <c r="E48" s="238"/>
      <c r="F48" s="238"/>
      <c r="G48" s="238"/>
      <c r="H48" s="238"/>
      <c r="I48" s="238"/>
      <c r="J48" s="564"/>
      <c r="K48" s="564"/>
      <c r="L48" s="564"/>
      <c r="N48" s="593"/>
      <c r="O48" s="593"/>
      <c r="P48" s="593"/>
    </row>
    <row r="49" spans="1:17" s="410" customFormat="1" ht="18" customHeight="1" x14ac:dyDescent="0.35">
      <c r="A49" s="479" t="s">
        <v>157</v>
      </c>
      <c r="B49" s="318"/>
      <c r="C49" s="258"/>
      <c r="D49" s="258"/>
      <c r="E49" s="259"/>
      <c r="F49" s="258"/>
      <c r="G49" s="258"/>
      <c r="H49" s="258"/>
      <c r="I49" s="259"/>
      <c r="J49" s="591"/>
      <c r="K49" s="592"/>
      <c r="L49" s="590"/>
      <c r="M49" s="434"/>
      <c r="N49" s="586"/>
      <c r="O49" s="585"/>
      <c r="P49" s="585"/>
    </row>
    <row r="50" spans="1:17" s="410" customFormat="1" ht="18" customHeight="1" x14ac:dyDescent="0.35">
      <c r="A50" s="434" t="s">
        <v>141</v>
      </c>
      <c r="B50" s="237">
        <v>1348</v>
      </c>
      <c r="C50" s="238">
        <v>1410</v>
      </c>
      <c r="D50" s="238">
        <v>1353</v>
      </c>
      <c r="E50" s="249">
        <v>1365</v>
      </c>
      <c r="F50" s="238">
        <v>1261</v>
      </c>
      <c r="G50" s="238">
        <v>1314</v>
      </c>
      <c r="H50" s="238">
        <v>1260</v>
      </c>
      <c r="I50" s="249">
        <v>1342</v>
      </c>
      <c r="J50" s="564"/>
      <c r="K50" s="237">
        <v>5476</v>
      </c>
      <c r="L50" s="246">
        <v>5177</v>
      </c>
      <c r="M50" s="434"/>
      <c r="N50" s="586"/>
      <c r="O50" s="350"/>
      <c r="P50" s="585"/>
    </row>
    <row r="51" spans="1:17" s="410" customFormat="1" ht="18" customHeight="1" x14ac:dyDescent="0.35">
      <c r="A51" s="434" t="s">
        <v>106</v>
      </c>
      <c r="B51" s="314">
        <v>169</v>
      </c>
      <c r="C51" s="239">
        <v>149</v>
      </c>
      <c r="D51" s="239">
        <v>137</v>
      </c>
      <c r="E51" s="257">
        <v>138</v>
      </c>
      <c r="F51" s="239">
        <v>148</v>
      </c>
      <c r="G51" s="239">
        <v>142</v>
      </c>
      <c r="H51" s="239">
        <v>101</v>
      </c>
      <c r="I51" s="257">
        <v>133</v>
      </c>
      <c r="J51" s="564"/>
      <c r="K51" s="237">
        <v>593</v>
      </c>
      <c r="L51" s="246">
        <v>524</v>
      </c>
      <c r="M51" s="434"/>
      <c r="N51" s="586"/>
      <c r="O51" s="585"/>
      <c r="P51" s="585"/>
    </row>
    <row r="52" spans="1:17" s="410" customFormat="1" ht="18" customHeight="1" x14ac:dyDescent="0.35">
      <c r="A52" s="434" t="s">
        <v>20</v>
      </c>
      <c r="B52" s="318">
        <v>1517</v>
      </c>
      <c r="C52" s="238">
        <v>1559</v>
      </c>
      <c r="D52" s="238">
        <v>1490</v>
      </c>
      <c r="E52" s="249">
        <v>1503</v>
      </c>
      <c r="F52" s="238">
        <v>1409</v>
      </c>
      <c r="G52" s="238">
        <v>1456</v>
      </c>
      <c r="H52" s="238">
        <v>1361</v>
      </c>
      <c r="I52" s="249">
        <v>1475</v>
      </c>
      <c r="J52" s="591"/>
      <c r="K52" s="590">
        <v>6069</v>
      </c>
      <c r="L52" s="589">
        <v>5701</v>
      </c>
      <c r="M52" s="434"/>
      <c r="N52" s="586"/>
      <c r="O52" s="585"/>
      <c r="P52" s="585"/>
    </row>
    <row r="53" spans="1:17" s="410" customFormat="1" ht="9" customHeight="1" x14ac:dyDescent="0.35">
      <c r="A53" s="434"/>
      <c r="B53" s="237"/>
      <c r="C53" s="238"/>
      <c r="D53" s="238"/>
      <c r="E53" s="249"/>
      <c r="F53" s="238"/>
      <c r="G53" s="238"/>
      <c r="H53" s="238"/>
      <c r="I53" s="249"/>
      <c r="J53" s="564"/>
      <c r="K53" s="588"/>
      <c r="L53" s="587"/>
      <c r="M53" s="434"/>
      <c r="N53" s="586"/>
      <c r="O53" s="585"/>
      <c r="P53" s="585"/>
    </row>
    <row r="54" spans="1:17" s="577" customFormat="1" ht="18" customHeight="1" x14ac:dyDescent="0.35">
      <c r="A54" s="584" t="s">
        <v>177</v>
      </c>
      <c r="B54" s="401"/>
      <c r="C54" s="402"/>
      <c r="D54" s="402"/>
      <c r="E54" s="403"/>
      <c r="F54" s="402"/>
      <c r="G54" s="402"/>
      <c r="H54" s="402"/>
      <c r="I54" s="403"/>
      <c r="J54" s="583"/>
      <c r="K54" s="582"/>
      <c r="L54" s="581"/>
      <c r="N54" s="242"/>
      <c r="O54" s="580"/>
      <c r="P54" s="580"/>
    </row>
    <row r="55" spans="1:17" s="577" customFormat="1" ht="18" customHeight="1" x14ac:dyDescent="0.35">
      <c r="A55" s="577" t="s">
        <v>105</v>
      </c>
      <c r="B55" s="708">
        <v>6.7412631019839672E-2</v>
      </c>
      <c r="C55" s="695">
        <v>7.3535525805109928E-2</v>
      </c>
      <c r="D55" s="695">
        <v>7.2923820969875555E-2</v>
      </c>
      <c r="E55" s="696">
        <v>1.7634231384928995E-2</v>
      </c>
      <c r="F55" s="708">
        <v>-3.8445754698125167E-2</v>
      </c>
      <c r="G55" s="695">
        <v>-4.2571834655466878E-2</v>
      </c>
      <c r="H55" s="695">
        <v>-4.6389503162689083E-2</v>
      </c>
      <c r="I55" s="696">
        <v>-1.7026574663584482E-3</v>
      </c>
      <c r="J55" s="353"/>
      <c r="K55" s="353">
        <v>5.7402772486073457E-2</v>
      </c>
      <c r="L55" s="696">
        <v>-3.2233812616225266E-2</v>
      </c>
      <c r="N55" s="580"/>
      <c r="O55" s="580"/>
      <c r="P55" s="580"/>
    </row>
    <row r="56" spans="1:17" s="577" customFormat="1" ht="18" customHeight="1" x14ac:dyDescent="0.35">
      <c r="A56" s="577" t="s">
        <v>106</v>
      </c>
      <c r="B56" s="756">
        <v>0.14619449785234798</v>
      </c>
      <c r="C56" s="719">
        <v>4.6984393923769872E-2</v>
      </c>
      <c r="D56" s="719">
        <v>0.36466037099250115</v>
      </c>
      <c r="E56" s="720">
        <v>3.0225948484561768E-2</v>
      </c>
      <c r="F56" s="718">
        <v>0.4685151670358747</v>
      </c>
      <c r="G56" s="719">
        <v>0.55379518344109768</v>
      </c>
      <c r="H56" s="719">
        <v>0.26472579249020423</v>
      </c>
      <c r="I56" s="720">
        <v>0.87410359654460978</v>
      </c>
      <c r="J56" s="404"/>
      <c r="K56" s="579">
        <v>0.1319055739227907</v>
      </c>
      <c r="L56" s="721">
        <v>0.52810970398239832</v>
      </c>
      <c r="N56" s="561"/>
      <c r="O56" s="561"/>
      <c r="P56" s="561"/>
    </row>
    <row r="57" spans="1:17" s="577" customFormat="1" ht="18" customHeight="1" x14ac:dyDescent="0.35">
      <c r="A57" s="577" t="s">
        <v>20</v>
      </c>
      <c r="B57" s="708">
        <v>7.5717543695763903E-2</v>
      </c>
      <c r="C57" s="695">
        <v>7.0959174042593415E-2</v>
      </c>
      <c r="D57" s="695">
        <v>9.4526244155086342E-2</v>
      </c>
      <c r="E57" s="696">
        <v>1.87752808602695E-2</v>
      </c>
      <c r="F57" s="708">
        <v>-2.1402652949578591E-3</v>
      </c>
      <c r="G57" s="695">
        <v>-5.5393205016517821E-3</v>
      </c>
      <c r="H57" s="695">
        <v>-2.9243937232524966E-2</v>
      </c>
      <c r="I57" s="696">
        <v>4.2402826855123678E-2</v>
      </c>
      <c r="J57" s="578"/>
      <c r="K57" s="708">
        <v>6.4253417181357908E-2</v>
      </c>
      <c r="L57" s="723">
        <v>1.5360790081510355E-3</v>
      </c>
      <c r="N57" s="561"/>
      <c r="O57" s="167"/>
      <c r="P57" s="561"/>
    </row>
    <row r="58" spans="1:17" s="434" customFormat="1" ht="8.25" customHeight="1" x14ac:dyDescent="0.35">
      <c r="B58" s="235"/>
      <c r="C58" s="173"/>
      <c r="D58" s="173"/>
      <c r="E58" s="353"/>
      <c r="F58" s="173"/>
      <c r="G58" s="173"/>
      <c r="H58" s="173"/>
      <c r="I58" s="353"/>
      <c r="J58" s="353"/>
      <c r="K58" s="353"/>
      <c r="L58" s="353"/>
      <c r="N58" s="561"/>
      <c r="O58" s="167"/>
      <c r="P58" s="561"/>
    </row>
    <row r="59" spans="1:17" s="410" customFormat="1" ht="18" customHeight="1" x14ac:dyDescent="0.35">
      <c r="A59" s="824" t="s">
        <v>189</v>
      </c>
      <c r="B59" s="576"/>
      <c r="C59" s="575"/>
      <c r="D59" s="575"/>
      <c r="E59" s="574"/>
      <c r="F59" s="575"/>
      <c r="G59" s="575"/>
      <c r="H59" s="575"/>
      <c r="I59" s="574"/>
      <c r="J59" s="573"/>
      <c r="K59" s="572"/>
      <c r="L59" s="571"/>
      <c r="M59" s="434"/>
      <c r="N59" s="561"/>
      <c r="O59" s="167"/>
      <c r="P59" s="561"/>
    </row>
    <row r="60" spans="1:17" s="410" customFormat="1" ht="18" customHeight="1" x14ac:dyDescent="0.35">
      <c r="A60" s="434" t="s">
        <v>141</v>
      </c>
      <c r="B60" s="320">
        <v>0.35199999999999998</v>
      </c>
      <c r="C60" s="363">
        <v>0.38400000000000001</v>
      </c>
      <c r="D60" s="363">
        <v>0.379</v>
      </c>
      <c r="E60" s="387">
        <v>0.39100000000000001</v>
      </c>
      <c r="F60" s="363">
        <v>0.35099999999999998</v>
      </c>
      <c r="G60" s="363">
        <v>0.372</v>
      </c>
      <c r="H60" s="363">
        <v>0.39100000000000001</v>
      </c>
      <c r="I60" s="387">
        <v>0.40699999999999997</v>
      </c>
      <c r="J60" s="363"/>
      <c r="K60" s="320">
        <v>0.376</v>
      </c>
      <c r="L60" s="388">
        <v>0.379</v>
      </c>
      <c r="M60" s="434"/>
      <c r="N60" s="561"/>
      <c r="O60" s="167"/>
      <c r="P60" s="561"/>
    </row>
    <row r="61" spans="1:17" s="410" customFormat="1" ht="18" customHeight="1" x14ac:dyDescent="0.35">
      <c r="A61" s="434" t="s">
        <v>106</v>
      </c>
      <c r="B61" s="364">
        <v>0.2253</v>
      </c>
      <c r="C61" s="365">
        <v>0.2109</v>
      </c>
      <c r="D61" s="365">
        <v>0.20899999999999999</v>
      </c>
      <c r="E61" s="392">
        <v>0.21560000000000001</v>
      </c>
      <c r="F61" s="365">
        <v>0.25790000000000002</v>
      </c>
      <c r="G61" s="365">
        <v>0.24829999999999999</v>
      </c>
      <c r="H61" s="365">
        <v>0.186</v>
      </c>
      <c r="I61" s="392">
        <v>0.26800000000000002</v>
      </c>
      <c r="J61" s="363"/>
      <c r="K61" s="364">
        <v>0.2155</v>
      </c>
      <c r="L61" s="393">
        <v>0.2399</v>
      </c>
      <c r="M61" s="434"/>
      <c r="N61" s="561"/>
      <c r="O61" s="167"/>
      <c r="P61" s="561"/>
    </row>
    <row r="62" spans="1:17" s="410" customFormat="1" ht="18" customHeight="1" x14ac:dyDescent="0.35">
      <c r="A62" s="434" t="s">
        <v>20</v>
      </c>
      <c r="B62" s="320">
        <v>0.34</v>
      </c>
      <c r="C62" s="363">
        <v>0.36599999999999999</v>
      </c>
      <c r="D62" s="363">
        <v>0.36229896897588154</v>
      </c>
      <c r="E62" s="387">
        <v>0.37350545605475849</v>
      </c>
      <c r="F62" s="363">
        <v>0.34699999999999998</v>
      </c>
      <c r="G62" s="363">
        <v>0.36499999999999999</v>
      </c>
      <c r="H62" s="363">
        <v>0.372</v>
      </c>
      <c r="I62" s="387">
        <v>0.39900000000000002</v>
      </c>
      <c r="J62" s="570"/>
      <c r="K62" s="320">
        <v>0.36013039948303799</v>
      </c>
      <c r="L62" s="812">
        <v>0.37</v>
      </c>
      <c r="M62" s="434"/>
      <c r="N62" s="666"/>
      <c r="O62" s="167"/>
      <c r="P62" s="666"/>
      <c r="Q62" s="656"/>
    </row>
    <row r="63" spans="1:17" s="410" customFormat="1" ht="15.5" x14ac:dyDescent="0.35">
      <c r="A63" s="759"/>
      <c r="B63" s="569"/>
      <c r="C63" s="568"/>
      <c r="D63" s="568"/>
      <c r="E63" s="567"/>
      <c r="F63" s="568"/>
      <c r="G63" s="568"/>
      <c r="H63" s="568"/>
      <c r="I63" s="567"/>
      <c r="J63" s="434"/>
      <c r="K63" s="566"/>
      <c r="L63" s="565"/>
      <c r="M63" s="434"/>
      <c r="N63" s="666"/>
      <c r="O63" s="666"/>
      <c r="P63" s="666"/>
      <c r="Q63" s="656"/>
    </row>
    <row r="64" spans="1:17" s="562" customFormat="1" ht="7.25" customHeight="1" x14ac:dyDescent="0.35">
      <c r="B64" s="52"/>
      <c r="C64" s="52"/>
      <c r="D64" s="52"/>
      <c r="E64" s="52"/>
      <c r="F64" s="52"/>
      <c r="G64" s="52"/>
      <c r="H64" s="52"/>
      <c r="I64" s="52"/>
      <c r="J64" s="563"/>
      <c r="K64" s="564"/>
      <c r="L64" s="563"/>
      <c r="N64" s="561"/>
      <c r="O64" s="561"/>
      <c r="P64" s="561"/>
    </row>
    <row r="65" spans="1:24" s="410" customFormat="1" ht="8.25" customHeight="1" x14ac:dyDescent="0.35">
      <c r="A65" s="434"/>
      <c r="B65" s="562"/>
      <c r="C65" s="562"/>
      <c r="D65" s="562"/>
      <c r="E65" s="562"/>
      <c r="F65" s="434"/>
      <c r="G65" s="562"/>
      <c r="H65" s="562"/>
      <c r="I65" s="562"/>
      <c r="J65" s="434"/>
      <c r="K65" s="562"/>
      <c r="L65" s="562"/>
      <c r="M65" s="434"/>
      <c r="N65" s="561"/>
      <c r="O65" s="561"/>
      <c r="P65" s="561"/>
    </row>
    <row r="66" spans="1:24" s="410" customFormat="1" ht="12" hidden="1" customHeight="1" x14ac:dyDescent="0.35">
      <c r="A66" s="899"/>
      <c r="B66" s="899"/>
      <c r="C66" s="899"/>
      <c r="D66" s="899"/>
      <c r="E66" s="899"/>
      <c r="F66" s="899"/>
      <c r="G66" s="899"/>
      <c r="H66" s="899"/>
      <c r="I66" s="899"/>
      <c r="J66" s="899"/>
      <c r="K66" s="899"/>
      <c r="L66" s="899"/>
      <c r="M66" s="560"/>
      <c r="N66" s="434"/>
    </row>
    <row r="67" spans="1:24" s="428" customFormat="1" ht="18" customHeight="1" x14ac:dyDescent="0.35">
      <c r="A67" s="899"/>
      <c r="B67" s="899"/>
      <c r="C67" s="899"/>
      <c r="D67" s="899"/>
      <c r="E67" s="899"/>
      <c r="F67" s="899"/>
      <c r="G67" s="899"/>
      <c r="H67" s="899"/>
      <c r="I67" s="899"/>
      <c r="J67" s="899"/>
      <c r="K67" s="899"/>
      <c r="L67" s="899"/>
      <c r="M67" s="560"/>
      <c r="N67" s="434"/>
    </row>
    <row r="68" spans="1:24" s="428" customFormat="1" ht="18" customHeight="1" x14ac:dyDescent="0.35">
      <c r="A68" s="899"/>
      <c r="B68" s="899"/>
      <c r="C68" s="899"/>
      <c r="D68" s="899"/>
      <c r="E68" s="899"/>
      <c r="F68" s="899"/>
      <c r="G68" s="899"/>
      <c r="H68" s="899"/>
      <c r="I68" s="899"/>
      <c r="J68" s="899"/>
      <c r="K68" s="899"/>
      <c r="L68" s="899"/>
      <c r="M68" s="560"/>
      <c r="N68" s="434"/>
    </row>
    <row r="69" spans="1:24" s="410" customFormat="1" ht="30" customHeight="1" x14ac:dyDescent="0.35">
      <c r="A69" s="900"/>
      <c r="B69" s="899"/>
      <c r="C69" s="899"/>
      <c r="D69" s="899"/>
      <c r="E69" s="899"/>
      <c r="F69" s="899"/>
      <c r="G69" s="899"/>
      <c r="H69" s="899"/>
      <c r="I69" s="899"/>
      <c r="J69" s="899"/>
      <c r="K69" s="899"/>
      <c r="L69" s="899"/>
      <c r="M69" s="560"/>
      <c r="N69" s="434"/>
    </row>
    <row r="70" spans="1:24" s="428" customFormat="1" ht="18" customHeight="1" x14ac:dyDescent="0.35">
      <c r="A70" s="559"/>
      <c r="B70" s="559"/>
      <c r="C70" s="559"/>
      <c r="D70" s="559"/>
      <c r="E70" s="559"/>
      <c r="F70" s="559"/>
      <c r="G70" s="559"/>
      <c r="H70" s="559"/>
      <c r="I70" s="559"/>
      <c r="J70" s="559"/>
      <c r="K70" s="557"/>
      <c r="L70" s="557"/>
      <c r="M70" s="557"/>
      <c r="P70" s="819"/>
      <c r="Q70" s="549"/>
      <c r="R70" s="549"/>
      <c r="S70" s="549"/>
      <c r="T70" s="549"/>
      <c r="U70" s="549"/>
      <c r="V70" s="549"/>
      <c r="W70" s="549"/>
      <c r="X70" s="549"/>
    </row>
    <row r="71" spans="1:24" s="428" customFormat="1" ht="18" customHeight="1" x14ac:dyDescent="0.35">
      <c r="A71" s="558"/>
      <c r="B71" s="558"/>
      <c r="C71" s="558"/>
      <c r="D71" s="558"/>
      <c r="E71" s="558"/>
      <c r="F71" s="558"/>
      <c r="G71" s="558"/>
      <c r="H71" s="558"/>
      <c r="I71" s="558"/>
      <c r="J71" s="558"/>
      <c r="K71" s="557"/>
      <c r="L71" s="557"/>
      <c r="M71" s="557"/>
      <c r="P71" s="549"/>
      <c r="Q71" s="549"/>
      <c r="R71" s="549"/>
      <c r="S71" s="549"/>
      <c r="T71" s="549"/>
      <c r="U71" s="549"/>
      <c r="V71" s="549"/>
      <c r="W71" s="549"/>
      <c r="X71" s="549"/>
    </row>
    <row r="72" spans="1:24" s="428" customFormat="1" ht="18" customHeight="1" x14ac:dyDescent="0.35">
      <c r="A72" s="558"/>
      <c r="B72" s="558"/>
      <c r="C72" s="558"/>
      <c r="D72" s="558"/>
      <c r="E72" s="558"/>
      <c r="F72" s="558"/>
      <c r="G72" s="558"/>
      <c r="H72" s="558"/>
      <c r="I72" s="558"/>
      <c r="J72" s="558"/>
      <c r="K72" s="557"/>
      <c r="L72" s="557"/>
      <c r="M72" s="557"/>
      <c r="P72" s="549"/>
      <c r="Q72" s="549" t="s">
        <v>95</v>
      </c>
      <c r="R72" s="549"/>
      <c r="S72" s="549"/>
      <c r="T72" s="549"/>
      <c r="U72" s="549" t="s">
        <v>29</v>
      </c>
      <c r="V72" s="549"/>
      <c r="W72" s="549"/>
      <c r="X72" s="549"/>
    </row>
    <row r="73" spans="1:24" ht="18" customHeight="1" x14ac:dyDescent="0.35">
      <c r="P73" s="510"/>
      <c r="Q73" s="510" t="s">
        <v>94</v>
      </c>
      <c r="R73" s="510">
        <v>4234</v>
      </c>
      <c r="S73" s="555">
        <v>0.86904761904761907</v>
      </c>
      <c r="T73" s="510"/>
      <c r="U73" s="510" t="s">
        <v>94</v>
      </c>
      <c r="V73" s="556">
        <v>1721</v>
      </c>
      <c r="W73" s="555">
        <v>0.91445270988310312</v>
      </c>
      <c r="X73" s="510"/>
    </row>
    <row r="74" spans="1:24" s="428" customFormat="1" ht="18" customHeight="1" x14ac:dyDescent="0.35">
      <c r="A74" s="808"/>
      <c r="B74" s="540"/>
      <c r="C74" s="540"/>
      <c r="D74" s="540"/>
      <c r="E74" s="540"/>
      <c r="F74" s="540"/>
      <c r="G74" s="540"/>
      <c r="H74" s="540"/>
      <c r="I74" s="540"/>
      <c r="J74" s="540"/>
      <c r="K74" s="540"/>
      <c r="L74" s="540"/>
      <c r="P74" s="549"/>
      <c r="Q74" s="553" t="s">
        <v>93</v>
      </c>
      <c r="R74" s="553">
        <v>638</v>
      </c>
      <c r="S74" s="554">
        <v>0.13095238095238093</v>
      </c>
      <c r="T74" s="553"/>
      <c r="U74" s="553" t="s">
        <v>93</v>
      </c>
      <c r="V74" s="552">
        <v>161</v>
      </c>
      <c r="W74" s="551">
        <v>8.5547290116896879E-2</v>
      </c>
      <c r="X74" s="549"/>
    </row>
    <row r="75" spans="1:24" s="428" customFormat="1" ht="18" customHeight="1" x14ac:dyDescent="0.35">
      <c r="A75" s="420"/>
      <c r="P75" s="549"/>
      <c r="Q75" s="549"/>
      <c r="R75" s="549">
        <v>4872</v>
      </c>
      <c r="S75" s="549"/>
      <c r="T75" s="549"/>
      <c r="U75" s="549"/>
      <c r="V75" s="549">
        <v>1882</v>
      </c>
      <c r="W75" s="549"/>
      <c r="X75" s="549"/>
    </row>
    <row r="76" spans="1:24" s="428" customFormat="1" ht="18" customHeight="1" x14ac:dyDescent="0.35">
      <c r="A76" s="550"/>
      <c r="P76" s="549"/>
      <c r="Q76" s="549"/>
      <c r="R76" s="549"/>
      <c r="S76" s="549"/>
      <c r="T76" s="549"/>
      <c r="U76" s="549"/>
      <c r="V76" s="549"/>
      <c r="W76" s="549"/>
      <c r="X76" s="549"/>
    </row>
    <row r="77" spans="1:24" s="428" customFormat="1" ht="18" customHeight="1" x14ac:dyDescent="0.35">
      <c r="A77" s="420"/>
      <c r="B77" s="550"/>
      <c r="C77" s="550"/>
      <c r="D77" s="550"/>
      <c r="E77" s="550"/>
      <c r="F77" s="550"/>
      <c r="G77" s="550"/>
      <c r="H77" s="550"/>
      <c r="I77" s="550"/>
      <c r="J77" s="550"/>
      <c r="P77" s="549"/>
      <c r="Q77" s="549"/>
      <c r="R77" s="549"/>
      <c r="S77" s="549"/>
      <c r="T77" s="549"/>
      <c r="U77" s="549"/>
      <c r="V77" s="549"/>
      <c r="W77" s="549"/>
      <c r="X77" s="549"/>
    </row>
    <row r="78" spans="1:24" s="428" customFormat="1" ht="18" customHeight="1" x14ac:dyDescent="0.35">
      <c r="A78" s="420"/>
      <c r="P78" s="549"/>
      <c r="Q78" s="549"/>
      <c r="R78" s="549"/>
      <c r="S78" s="549"/>
      <c r="T78" s="549"/>
      <c r="U78" s="549"/>
      <c r="V78" s="549"/>
      <c r="W78" s="549"/>
      <c r="X78" s="549"/>
    </row>
    <row r="79" spans="1:24" s="428" customFormat="1" ht="18" customHeight="1" x14ac:dyDescent="0.35">
      <c r="A79" s="420"/>
    </row>
    <row r="80" spans="1:24" s="428" customFormat="1" ht="18" customHeight="1" x14ac:dyDescent="0.35">
      <c r="A80" s="420"/>
    </row>
    <row r="81" spans="1:12" s="428" customFormat="1" ht="18" customHeight="1" x14ac:dyDescent="0.35">
      <c r="A81" s="420"/>
    </row>
    <row r="82" spans="1:12" s="428" customFormat="1" ht="18" customHeight="1" x14ac:dyDescent="0.35">
      <c r="A82" s="420"/>
    </row>
    <row r="83" spans="1:12" s="428" customFormat="1" ht="18" customHeight="1" x14ac:dyDescent="0.35">
      <c r="A83" s="420"/>
    </row>
    <row r="84" spans="1:12" s="428" customFormat="1" ht="18" customHeight="1" x14ac:dyDescent="0.35">
      <c r="A84" s="420"/>
    </row>
    <row r="85" spans="1:12" s="428" customFormat="1" ht="18" customHeight="1" x14ac:dyDescent="0.35">
      <c r="A85" s="420"/>
    </row>
    <row r="86" spans="1:12" s="428" customFormat="1" ht="18" customHeight="1" x14ac:dyDescent="0.35">
      <c r="A86" s="420"/>
    </row>
    <row r="87" spans="1:12" s="428" customFormat="1" ht="18" customHeight="1" x14ac:dyDescent="0.35">
      <c r="A87" s="420"/>
    </row>
    <row r="88" spans="1:12" s="428" customFormat="1" ht="18" customHeight="1" x14ac:dyDescent="0.35">
      <c r="A88" s="420"/>
    </row>
    <row r="89" spans="1:12" s="428" customFormat="1" ht="18" customHeight="1" x14ac:dyDescent="0.35">
      <c r="A89" s="420"/>
    </row>
    <row r="90" spans="1:12" s="428" customFormat="1" ht="18" customHeight="1" x14ac:dyDescent="0.35">
      <c r="A90" s="420"/>
    </row>
    <row r="91" spans="1:12" s="428" customFormat="1" ht="18" customHeight="1" x14ac:dyDescent="0.35">
      <c r="A91" s="420"/>
    </row>
    <row r="92" spans="1:12" s="428" customFormat="1" ht="18" customHeight="1" x14ac:dyDescent="0.35">
      <c r="A92" s="420"/>
    </row>
    <row r="93" spans="1:12" ht="18" customHeight="1" x14ac:dyDescent="0.35">
      <c r="B93" s="548"/>
      <c r="C93" s="548"/>
      <c r="D93" s="428"/>
      <c r="E93" s="428"/>
      <c r="F93" s="428"/>
      <c r="G93" s="428"/>
      <c r="H93" s="428"/>
      <c r="I93" s="428"/>
      <c r="J93" s="428"/>
      <c r="K93" s="428"/>
      <c r="L93" s="428"/>
    </row>
    <row r="95" spans="1:12" ht="18" customHeight="1" x14ac:dyDescent="0.35">
      <c r="G95" s="104"/>
      <c r="H95" s="104"/>
    </row>
  </sheetData>
  <mergeCells count="5">
    <mergeCell ref="A1:M1"/>
    <mergeCell ref="A2:M2"/>
    <mergeCell ref="A66:L68"/>
    <mergeCell ref="A69:L69"/>
    <mergeCell ref="B4:I4"/>
  </mergeCells>
  <printOptions horizontalCentered="1"/>
  <pageMargins left="0.70866141732283472" right="0.51181102362204722" top="0.51181102362204722" bottom="0.51181102362204722" header="0.51181102362204722" footer="0.51181102362204722"/>
  <pageSetup scale="43" orientation="portrait" r:id="rId1"/>
  <headerFooter scaleWithDoc="0">
    <oddHeader xml:space="preserve">&amp;C </oddHeader>
    <oddFooter>&amp;L&amp;9Supplemental Investor Information (Unaudited)
Fourth Quarter, 2021&amp;R&amp;9TELUS Corporation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AB93"/>
  <sheetViews>
    <sheetView showGridLines="0" defaultGridColor="0" colorId="8" zoomScaleNormal="100" zoomScaleSheetLayoutView="70" workbookViewId="0">
      <selection sqref="A1:J1"/>
    </sheetView>
  </sheetViews>
  <sheetFormatPr defaultColWidth="8.90625" defaultRowHeight="18" customHeight="1" x14ac:dyDescent="0.35"/>
  <cols>
    <col min="1" max="1" width="75" style="410" customWidth="1"/>
    <col min="2" max="5" width="14" style="53" customWidth="1"/>
    <col min="6" max="6" width="3.6328125" style="53" customWidth="1"/>
    <col min="7" max="10" width="14" style="53" customWidth="1"/>
    <col min="11" max="11" width="12.36328125" style="53" customWidth="1"/>
    <col min="12" max="12" width="6.453125" style="53" customWidth="1"/>
    <col min="13" max="13" width="8.36328125" style="53" customWidth="1"/>
    <col min="14" max="14" width="8.90625" style="53"/>
    <col min="15" max="15" width="3.453125" style="53" customWidth="1"/>
    <col min="16" max="16384" width="8.90625" style="53"/>
  </cols>
  <sheetData>
    <row r="1" spans="1:14" s="77" customFormat="1" ht="24" customHeight="1" x14ac:dyDescent="0.5">
      <c r="A1" s="883" t="s">
        <v>139</v>
      </c>
      <c r="B1" s="883"/>
      <c r="C1" s="883"/>
      <c r="D1" s="883"/>
      <c r="E1" s="883"/>
      <c r="F1" s="883"/>
      <c r="G1" s="883"/>
      <c r="H1" s="883"/>
      <c r="I1" s="883"/>
      <c r="J1" s="883"/>
    </row>
    <row r="2" spans="1:14" s="77" customFormat="1" ht="24" customHeight="1" x14ac:dyDescent="0.4">
      <c r="A2" s="904" t="s">
        <v>41</v>
      </c>
      <c r="B2" s="904"/>
      <c r="C2" s="904"/>
      <c r="D2" s="904"/>
      <c r="E2" s="904"/>
      <c r="F2" s="904"/>
      <c r="G2" s="904"/>
      <c r="H2" s="904"/>
      <c r="I2" s="904"/>
      <c r="J2" s="904"/>
    </row>
    <row r="3" spans="1:14" s="77" customFormat="1" ht="24" customHeight="1" x14ac:dyDescent="0.4">
      <c r="A3" s="411"/>
      <c r="B3" s="107"/>
      <c r="C3" s="107"/>
      <c r="D3" s="107"/>
      <c r="E3" s="107"/>
      <c r="F3" s="107"/>
      <c r="G3" s="108"/>
      <c r="H3" s="108"/>
      <c r="I3" s="107"/>
      <c r="J3" s="107"/>
    </row>
    <row r="4" spans="1:14" s="77" customFormat="1" ht="18" customHeight="1" x14ac:dyDescent="0.4">
      <c r="A4" s="414"/>
      <c r="B4" s="107"/>
      <c r="C4" s="107"/>
      <c r="D4" s="107"/>
      <c r="E4" s="107"/>
      <c r="F4" s="107"/>
      <c r="G4" s="108"/>
      <c r="H4" s="108"/>
      <c r="I4" s="107"/>
      <c r="J4" s="107"/>
    </row>
    <row r="5" spans="1:14" s="77" customFormat="1" ht="18" customHeight="1" x14ac:dyDescent="0.35">
      <c r="A5" s="418"/>
      <c r="B5" s="888" t="s">
        <v>165</v>
      </c>
      <c r="C5" s="889"/>
      <c r="D5" s="889"/>
      <c r="E5" s="890"/>
      <c r="F5" s="53"/>
      <c r="G5" s="888" t="s">
        <v>164</v>
      </c>
      <c r="H5" s="889"/>
      <c r="I5" s="889"/>
      <c r="J5" s="890"/>
    </row>
    <row r="6" spans="1:14" s="77" customFormat="1" ht="18" customHeight="1" x14ac:dyDescent="0.35">
      <c r="A6" s="421" t="s">
        <v>26</v>
      </c>
      <c r="B6" s="109">
        <v>2021</v>
      </c>
      <c r="C6" s="61">
        <v>2020</v>
      </c>
      <c r="D6" s="110" t="s">
        <v>3</v>
      </c>
      <c r="E6" s="111" t="s">
        <v>4</v>
      </c>
      <c r="F6" s="81"/>
      <c r="G6" s="109">
        <v>2021</v>
      </c>
      <c r="H6" s="61">
        <v>2020</v>
      </c>
      <c r="I6" s="110" t="s">
        <v>3</v>
      </c>
      <c r="J6" s="111" t="s">
        <v>4</v>
      </c>
      <c r="L6"/>
    </row>
    <row r="7" spans="1:14" s="87" customFormat="1" ht="18" customHeight="1" x14ac:dyDescent="0.35">
      <c r="A7" s="424" t="s">
        <v>71</v>
      </c>
      <c r="B7" s="112"/>
      <c r="C7" s="113"/>
      <c r="D7" s="113"/>
      <c r="E7" s="96"/>
      <c r="G7" s="112"/>
      <c r="H7" s="113"/>
      <c r="I7" s="113"/>
      <c r="J7" s="96"/>
      <c r="K7" s="212"/>
      <c r="L7"/>
    </row>
    <row r="8" spans="1:14" s="655" customFormat="1" ht="18" customHeight="1" x14ac:dyDescent="0.35">
      <c r="A8" s="447" t="s">
        <v>76</v>
      </c>
      <c r="B8" s="463">
        <v>1591</v>
      </c>
      <c r="C8" s="432">
        <v>1515</v>
      </c>
      <c r="D8" s="251">
        <v>76</v>
      </c>
      <c r="E8" s="184">
        <v>5.0165016501650166E-2</v>
      </c>
      <c r="F8" s="129"/>
      <c r="G8" s="463">
        <v>6208</v>
      </c>
      <c r="H8" s="432">
        <v>6030</v>
      </c>
      <c r="I8" s="251">
        <v>178</v>
      </c>
      <c r="J8" s="184">
        <v>2.9519071310116086E-2</v>
      </c>
      <c r="K8" s="114"/>
      <c r="M8" s="355"/>
    </row>
    <row r="9" spans="1:14" s="91" customFormat="1" ht="15.5" x14ac:dyDescent="0.35">
      <c r="A9" s="447" t="s">
        <v>107</v>
      </c>
      <c r="B9" s="463">
        <v>627</v>
      </c>
      <c r="C9" s="432">
        <v>597</v>
      </c>
      <c r="D9" s="251">
        <v>30</v>
      </c>
      <c r="E9" s="184">
        <v>5.0251256281407038E-2</v>
      </c>
      <c r="F9" s="129"/>
      <c r="G9" s="463">
        <v>2124</v>
      </c>
      <c r="H9" s="432">
        <v>1867</v>
      </c>
      <c r="I9" s="251">
        <v>257</v>
      </c>
      <c r="J9" s="184">
        <v>0.1376539903588645</v>
      </c>
      <c r="K9" s="114"/>
      <c r="M9" s="40"/>
    </row>
    <row r="10" spans="1:14" s="655" customFormat="1" ht="18" customHeight="1" x14ac:dyDescent="0.35">
      <c r="A10" s="447" t="s">
        <v>75</v>
      </c>
      <c r="B10" s="463">
        <v>1154</v>
      </c>
      <c r="C10" s="432">
        <v>1033</v>
      </c>
      <c r="D10" s="251">
        <v>121</v>
      </c>
      <c r="E10" s="184">
        <v>0.11713455953533398</v>
      </c>
      <c r="F10" s="129"/>
      <c r="G10" s="463">
        <v>4421</v>
      </c>
      <c r="H10" s="432">
        <v>3939</v>
      </c>
      <c r="I10" s="251">
        <v>482</v>
      </c>
      <c r="J10" s="184">
        <v>0.12236608276212237</v>
      </c>
      <c r="K10" s="114"/>
      <c r="M10" s="40"/>
    </row>
    <row r="11" spans="1:14" s="655" customFormat="1" ht="18" customHeight="1" x14ac:dyDescent="0.35">
      <c r="A11" s="447" t="s">
        <v>92</v>
      </c>
      <c r="B11" s="463">
        <v>207</v>
      </c>
      <c r="C11" s="432">
        <v>218</v>
      </c>
      <c r="D11" s="251">
        <v>-11</v>
      </c>
      <c r="E11" s="184">
        <v>-5.0458715596330278E-2</v>
      </c>
      <c r="F11" s="129"/>
      <c r="G11" s="463">
        <v>843</v>
      </c>
      <c r="H11" s="432">
        <v>912</v>
      </c>
      <c r="I11" s="251">
        <v>-69</v>
      </c>
      <c r="J11" s="184">
        <v>-7.5657894736842105E-2</v>
      </c>
      <c r="K11" s="114"/>
      <c r="M11" s="40"/>
    </row>
    <row r="12" spans="1:14" s="91" customFormat="1" ht="15.5" x14ac:dyDescent="0.35">
      <c r="A12" s="447" t="s">
        <v>108</v>
      </c>
      <c r="B12" s="463">
        <v>103</v>
      </c>
      <c r="C12" s="432">
        <v>110</v>
      </c>
      <c r="D12" s="251">
        <v>-7</v>
      </c>
      <c r="E12" s="184">
        <v>-6.363636363636363E-2</v>
      </c>
      <c r="F12" s="129"/>
      <c r="G12" s="463">
        <v>411</v>
      </c>
      <c r="H12" s="432">
        <v>408</v>
      </c>
      <c r="I12" s="251">
        <v>3</v>
      </c>
      <c r="J12" s="184">
        <v>7.3529411764705881E-3</v>
      </c>
      <c r="K12" s="114"/>
      <c r="M12" s="40"/>
    </row>
    <row r="13" spans="1:14" s="91" customFormat="1" ht="15.5" x14ac:dyDescent="0.35">
      <c r="A13" s="447" t="s">
        <v>112</v>
      </c>
      <c r="B13" s="464">
        <v>141</v>
      </c>
      <c r="C13" s="442">
        <v>119</v>
      </c>
      <c r="D13" s="315">
        <v>22</v>
      </c>
      <c r="E13" s="185">
        <v>0.18487394957983194</v>
      </c>
      <c r="F13" s="129"/>
      <c r="G13" s="464">
        <v>521</v>
      </c>
      <c r="H13" s="442">
        <v>448</v>
      </c>
      <c r="I13" s="315">
        <v>73</v>
      </c>
      <c r="J13" s="185">
        <v>0.16294642857142858</v>
      </c>
      <c r="K13" s="114"/>
      <c r="M13" s="40"/>
    </row>
    <row r="14" spans="1:14" s="87" customFormat="1" ht="18" customHeight="1" x14ac:dyDescent="0.35">
      <c r="A14" s="424" t="s">
        <v>72</v>
      </c>
      <c r="B14" s="463">
        <v>3823</v>
      </c>
      <c r="C14" s="432">
        <v>3592</v>
      </c>
      <c r="D14" s="251">
        <v>231</v>
      </c>
      <c r="E14" s="184">
        <v>6.4309576837416477E-2</v>
      </c>
      <c r="F14" s="129"/>
      <c r="G14" s="463">
        <v>14528</v>
      </c>
      <c r="H14" s="432">
        <v>13604</v>
      </c>
      <c r="I14" s="251">
        <v>924</v>
      </c>
      <c r="J14" s="184">
        <v>6.7921199647162603E-2</v>
      </c>
      <c r="K14" s="133"/>
      <c r="M14" s="40"/>
      <c r="N14" s="91"/>
    </row>
    <row r="15" spans="1:14" s="87" customFormat="1" ht="18" customHeight="1" x14ac:dyDescent="0.35">
      <c r="A15" s="447" t="s">
        <v>73</v>
      </c>
      <c r="B15" s="520">
        <v>411</v>
      </c>
      <c r="C15" s="440">
        <v>-1</v>
      </c>
      <c r="D15" s="239">
        <v>412</v>
      </c>
      <c r="E15" s="185" t="s">
        <v>113</v>
      </c>
      <c r="F15" s="129"/>
      <c r="G15" s="520">
        <v>420</v>
      </c>
      <c r="H15" s="440">
        <v>19</v>
      </c>
      <c r="I15" s="239">
        <v>401</v>
      </c>
      <c r="J15" s="185" t="s">
        <v>113</v>
      </c>
      <c r="K15" s="133"/>
      <c r="M15" s="451"/>
      <c r="N15" s="91"/>
    </row>
    <row r="16" spans="1:14" s="91" customFormat="1" ht="15.5" x14ac:dyDescent="0.35">
      <c r="A16" s="448" t="s">
        <v>0</v>
      </c>
      <c r="B16" s="463">
        <v>4234</v>
      </c>
      <c r="C16" s="432">
        <v>3591</v>
      </c>
      <c r="D16" s="251">
        <v>643</v>
      </c>
      <c r="E16" s="184">
        <v>0.17905875800612642</v>
      </c>
      <c r="F16" s="129"/>
      <c r="G16" s="463">
        <v>14948</v>
      </c>
      <c r="H16" s="432">
        <v>13623</v>
      </c>
      <c r="I16" s="251">
        <v>1325</v>
      </c>
      <c r="J16" s="184">
        <v>9.726198341040887E-2</v>
      </c>
      <c r="K16" s="175"/>
      <c r="M16" s="40"/>
    </row>
    <row r="17" spans="1:16" s="91" customFormat="1" ht="15.5" x14ac:dyDescent="0.35">
      <c r="A17" s="447" t="s">
        <v>2</v>
      </c>
      <c r="B17" s="520">
        <v>3</v>
      </c>
      <c r="C17" s="440">
        <v>4</v>
      </c>
      <c r="D17" s="315">
        <v>-1</v>
      </c>
      <c r="E17" s="185">
        <v>-0.25</v>
      </c>
      <c r="F17" s="129"/>
      <c r="G17" s="520">
        <v>18</v>
      </c>
      <c r="H17" s="440">
        <v>13</v>
      </c>
      <c r="I17" s="315">
        <v>5</v>
      </c>
      <c r="J17" s="185">
        <v>0.38461538461538464</v>
      </c>
      <c r="K17" s="133"/>
      <c r="M17" s="451"/>
    </row>
    <row r="18" spans="1:16" s="91" customFormat="1" ht="15.5" x14ac:dyDescent="0.35">
      <c r="A18" s="448" t="s">
        <v>77</v>
      </c>
      <c r="B18" s="463">
        <v>4237</v>
      </c>
      <c r="C18" s="432">
        <v>3595</v>
      </c>
      <c r="D18" s="251">
        <v>642</v>
      </c>
      <c r="E18" s="184">
        <v>0.17858136300417246</v>
      </c>
      <c r="F18" s="41"/>
      <c r="G18" s="463">
        <v>14966</v>
      </c>
      <c r="H18" s="432">
        <v>13636</v>
      </c>
      <c r="I18" s="251">
        <v>1330</v>
      </c>
      <c r="J18" s="184">
        <v>9.7535934291581111E-2</v>
      </c>
      <c r="K18" s="133"/>
      <c r="M18" s="40"/>
    </row>
    <row r="19" spans="1:16" s="91" customFormat="1" ht="15.65" hidden="1" customHeight="1" x14ac:dyDescent="0.35">
      <c r="A19" s="455"/>
      <c r="B19" s="235"/>
      <c r="C19" s="173"/>
      <c r="D19" s="251"/>
      <c r="E19" s="184"/>
      <c r="F19" s="129"/>
      <c r="G19" s="235"/>
      <c r="H19" s="173"/>
      <c r="I19" s="251"/>
      <c r="J19" s="184"/>
      <c r="K19" s="133"/>
      <c r="M19" s="40"/>
    </row>
    <row r="20" spans="1:16" s="91" customFormat="1" ht="15.65" hidden="1" customHeight="1" x14ac:dyDescent="0.35">
      <c r="A20" s="460"/>
      <c r="B20" s="235"/>
      <c r="C20" s="173"/>
      <c r="D20" s="648"/>
      <c r="E20" s="649"/>
      <c r="F20" s="41"/>
      <c r="G20" s="235"/>
      <c r="H20" s="173"/>
      <c r="I20" s="648"/>
      <c r="J20" s="649"/>
      <c r="K20" s="133"/>
      <c r="M20" s="40"/>
    </row>
    <row r="21" spans="1:16" s="91" customFormat="1" ht="15.65" hidden="1" customHeight="1" x14ac:dyDescent="0.35">
      <c r="A21" s="458"/>
      <c r="B21" s="235"/>
      <c r="C21" s="173"/>
      <c r="D21" s="648"/>
      <c r="E21" s="649"/>
      <c r="F21" s="41"/>
      <c r="G21" s="235"/>
      <c r="H21" s="173"/>
      <c r="I21" s="648"/>
      <c r="J21" s="649"/>
      <c r="K21" s="133"/>
      <c r="M21" s="40"/>
    </row>
    <row r="22" spans="1:16" s="91" customFormat="1" ht="15.65" hidden="1" customHeight="1" x14ac:dyDescent="0.35">
      <c r="A22" s="458"/>
      <c r="B22" s="235"/>
      <c r="C22" s="173"/>
      <c r="D22" s="648"/>
      <c r="E22" s="649"/>
      <c r="F22" s="129"/>
      <c r="G22" s="235"/>
      <c r="H22" s="173"/>
      <c r="I22" s="648"/>
      <c r="J22" s="649"/>
      <c r="K22" s="133"/>
      <c r="M22" s="40"/>
    </row>
    <row r="23" spans="1:16" s="54" customFormat="1" ht="18" customHeight="1" x14ac:dyDescent="0.35">
      <c r="A23" s="455"/>
      <c r="B23" s="235"/>
      <c r="C23" s="173"/>
      <c r="D23" s="251"/>
      <c r="E23" s="184"/>
      <c r="F23" s="129"/>
      <c r="G23" s="235"/>
      <c r="H23" s="173"/>
      <c r="I23" s="251"/>
      <c r="J23" s="184"/>
      <c r="K23" s="114"/>
      <c r="M23" s="40"/>
    </row>
    <row r="24" spans="1:16" s="54" customFormat="1" ht="18" customHeight="1" x14ac:dyDescent="0.35">
      <c r="A24" s="447" t="s">
        <v>80</v>
      </c>
      <c r="B24" s="463">
        <v>1834</v>
      </c>
      <c r="C24" s="432">
        <v>1775</v>
      </c>
      <c r="D24" s="251">
        <v>59</v>
      </c>
      <c r="E24" s="184">
        <v>3.3239436619718309E-2</v>
      </c>
      <c r="F24" s="129"/>
      <c r="G24" s="463">
        <v>6593</v>
      </c>
      <c r="H24" s="432">
        <v>6282</v>
      </c>
      <c r="I24" s="251">
        <v>311</v>
      </c>
      <c r="J24" s="184">
        <v>4.950652658389048E-2</v>
      </c>
      <c r="K24" s="114"/>
      <c r="M24" s="40"/>
    </row>
    <row r="25" spans="1:16" s="91" customFormat="1" ht="15.5" x14ac:dyDescent="0.35">
      <c r="A25" s="447" t="s">
        <v>81</v>
      </c>
      <c r="B25" s="464">
        <v>682</v>
      </c>
      <c r="C25" s="442">
        <v>600</v>
      </c>
      <c r="D25" s="315">
        <v>82</v>
      </c>
      <c r="E25" s="185">
        <v>0.13666666666666666</v>
      </c>
      <c r="F25" s="41"/>
      <c r="G25" s="464">
        <v>2638</v>
      </c>
      <c r="H25" s="442">
        <v>2378</v>
      </c>
      <c r="I25" s="315">
        <v>260</v>
      </c>
      <c r="J25" s="185">
        <v>0.10933557611438183</v>
      </c>
      <c r="K25" s="114"/>
      <c r="M25" s="40"/>
    </row>
    <row r="26" spans="1:16" s="91" customFormat="1" ht="21" customHeight="1" x14ac:dyDescent="0.35">
      <c r="A26" s="448" t="s">
        <v>82</v>
      </c>
      <c r="B26" s="432">
        <v>2516</v>
      </c>
      <c r="C26" s="432">
        <v>2375</v>
      </c>
      <c r="D26" s="251">
        <v>141</v>
      </c>
      <c r="E26" s="184">
        <v>5.9368421052631577E-2</v>
      </c>
      <c r="F26" s="129"/>
      <c r="G26" s="630">
        <v>9231</v>
      </c>
      <c r="H26" s="432">
        <v>8660</v>
      </c>
      <c r="I26" s="251">
        <v>571</v>
      </c>
      <c r="J26" s="184">
        <v>6.5935334872979215E-2</v>
      </c>
      <c r="K26" s="233"/>
      <c r="M26" s="40"/>
    </row>
    <row r="27" spans="1:16" s="87" customFormat="1" ht="11.25" customHeight="1" x14ac:dyDescent="0.35">
      <c r="A27" s="465"/>
      <c r="B27" s="235"/>
      <c r="C27" s="173"/>
      <c r="D27" s="251"/>
      <c r="E27" s="184"/>
      <c r="F27" s="41"/>
      <c r="G27" s="235"/>
      <c r="H27" s="173"/>
      <c r="I27" s="251"/>
      <c r="J27" s="184"/>
      <c r="K27" s="114"/>
      <c r="M27" s="40"/>
      <c r="N27" s="91"/>
    </row>
    <row r="28" spans="1:16" s="91" customFormat="1" ht="19.75" customHeight="1" thickBot="1" x14ac:dyDescent="0.4">
      <c r="A28" s="448" t="s">
        <v>152</v>
      </c>
      <c r="B28" s="467">
        <v>1721</v>
      </c>
      <c r="C28" s="467">
        <v>1220</v>
      </c>
      <c r="D28" s="323">
        <v>501</v>
      </c>
      <c r="E28" s="322">
        <v>0.40941201831082263</v>
      </c>
      <c r="F28" s="129"/>
      <c r="G28" s="632">
        <v>5735</v>
      </c>
      <c r="H28" s="467">
        <v>4976</v>
      </c>
      <c r="I28" s="323">
        <v>759</v>
      </c>
      <c r="J28" s="322">
        <v>0.1522531370423236</v>
      </c>
      <c r="K28" s="66"/>
      <c r="M28" s="54"/>
      <c r="O28" s="168"/>
      <c r="P28" s="168"/>
    </row>
    <row r="29" spans="1:16" s="91" customFormat="1" ht="16" thickTop="1" x14ac:dyDescent="0.35">
      <c r="A29" s="458"/>
      <c r="B29" s="235"/>
      <c r="C29" s="173"/>
      <c r="D29" s="648"/>
      <c r="E29" s="649"/>
      <c r="F29" s="129"/>
      <c r="G29" s="235"/>
      <c r="H29" s="173"/>
      <c r="I29" s="648"/>
      <c r="J29" s="649"/>
      <c r="K29" s="646"/>
      <c r="M29" s="646"/>
      <c r="O29" s="168"/>
      <c r="P29" s="168"/>
    </row>
    <row r="30" spans="1:16" s="91" customFormat="1" ht="15.5" x14ac:dyDescent="0.35">
      <c r="A30" s="448" t="s">
        <v>39</v>
      </c>
      <c r="B30" s="472">
        <v>0.40610000000000002</v>
      </c>
      <c r="C30" s="472">
        <v>0.33960000000000001</v>
      </c>
      <c r="D30" s="648">
        <v>6.6000000000000005</v>
      </c>
      <c r="E30" s="649" t="s">
        <v>35</v>
      </c>
      <c r="F30" s="129"/>
      <c r="G30" s="473">
        <v>0.38319999999999999</v>
      </c>
      <c r="H30" s="472">
        <v>0.36499999999999999</v>
      </c>
      <c r="I30" s="648">
        <v>1.8000000000000016</v>
      </c>
      <c r="J30" s="649" t="s">
        <v>35</v>
      </c>
      <c r="K30" s="114"/>
      <c r="L30" s="355"/>
      <c r="M30" s="355"/>
    </row>
    <row r="31" spans="1:16" s="91" customFormat="1" ht="18" customHeight="1" x14ac:dyDescent="0.35">
      <c r="A31" s="447"/>
      <c r="B31" s="438"/>
      <c r="C31" s="438"/>
      <c r="D31" s="402"/>
      <c r="E31" s="405"/>
      <c r="F31" s="324"/>
      <c r="G31" s="462"/>
      <c r="H31" s="438"/>
      <c r="I31" s="402"/>
      <c r="J31" s="405"/>
      <c r="K31" s="114"/>
      <c r="L31"/>
    </row>
    <row r="32" spans="1:16" s="91" customFormat="1" ht="15.5" x14ac:dyDescent="0.35">
      <c r="A32" s="448" t="s">
        <v>7</v>
      </c>
      <c r="B32" s="463">
        <v>866</v>
      </c>
      <c r="C32" s="432">
        <v>588</v>
      </c>
      <c r="D32" s="251">
        <v>278</v>
      </c>
      <c r="E32" s="184">
        <v>0.47278911564625853</v>
      </c>
      <c r="F32" s="41"/>
      <c r="G32" s="463">
        <v>3372</v>
      </c>
      <c r="H32" s="432">
        <v>2675</v>
      </c>
      <c r="I32" s="251">
        <v>697</v>
      </c>
      <c r="J32" s="184">
        <v>0.26056074766355142</v>
      </c>
      <c r="K32" s="114"/>
      <c r="L32" s="2"/>
    </row>
    <row r="33" spans="1:28" s="91" customFormat="1" ht="18" customHeight="1" x14ac:dyDescent="0.35">
      <c r="A33" s="448" t="s">
        <v>154</v>
      </c>
      <c r="B33" s="480">
        <v>0.20438989851309888</v>
      </c>
      <c r="C33" s="480">
        <v>0.16356050069541028</v>
      </c>
      <c r="D33" s="402">
        <v>4.0000000000000009</v>
      </c>
      <c r="E33" s="405" t="s">
        <v>35</v>
      </c>
      <c r="F33" s="129"/>
      <c r="G33" s="481">
        <v>0.22531070426299613</v>
      </c>
      <c r="H33" s="480">
        <v>0.19617189791727779</v>
      </c>
      <c r="I33" s="402">
        <v>3</v>
      </c>
      <c r="J33" s="405" t="s">
        <v>35</v>
      </c>
      <c r="K33" s="114"/>
      <c r="L33" s="2"/>
      <c r="M33" s="2"/>
    </row>
    <row r="34" spans="1:28" s="91" customFormat="1" ht="15.5" x14ac:dyDescent="0.35">
      <c r="A34" s="448"/>
      <c r="B34" s="486"/>
      <c r="C34" s="486"/>
      <c r="D34" s="251"/>
      <c r="E34" s="362"/>
      <c r="F34" s="41"/>
      <c r="G34" s="752"/>
      <c r="H34" s="486"/>
      <c r="I34" s="251"/>
      <c r="J34" s="362"/>
      <c r="K34" s="114"/>
      <c r="L34"/>
    </row>
    <row r="35" spans="1:28" s="115" customFormat="1" ht="15.5" x14ac:dyDescent="0.35">
      <c r="A35" s="448" t="s">
        <v>38</v>
      </c>
      <c r="B35" s="438">
        <v>855</v>
      </c>
      <c r="C35" s="438">
        <v>632</v>
      </c>
      <c r="D35" s="251">
        <v>223</v>
      </c>
      <c r="E35" s="184">
        <v>0.35284810126582278</v>
      </c>
      <c r="F35" s="129"/>
      <c r="G35" s="462">
        <v>2363</v>
      </c>
      <c r="H35" s="438">
        <v>2301</v>
      </c>
      <c r="I35" s="251">
        <v>62</v>
      </c>
      <c r="J35" s="184">
        <v>2.6944806605823556E-2</v>
      </c>
      <c r="K35" s="114"/>
      <c r="L35"/>
    </row>
    <row r="36" spans="1:28" s="115" customFormat="1" ht="17.5" x14ac:dyDescent="0.35">
      <c r="A36" s="492"/>
      <c r="B36" s="438"/>
      <c r="C36" s="438"/>
      <c r="D36" s="251"/>
      <c r="E36" s="184"/>
      <c r="F36" s="129"/>
      <c r="G36" s="462"/>
      <c r="H36" s="438"/>
      <c r="I36" s="251"/>
      <c r="J36" s="184"/>
      <c r="K36" s="114"/>
      <c r="L36"/>
      <c r="P36" s="817"/>
    </row>
    <row r="37" spans="1:28" s="91" customFormat="1" ht="15.5" x14ac:dyDescent="0.35">
      <c r="A37" s="447" t="s">
        <v>202</v>
      </c>
      <c r="B37" s="432">
        <v>36</v>
      </c>
      <c r="C37" s="432">
        <v>39</v>
      </c>
      <c r="D37" s="251">
        <v>-3</v>
      </c>
      <c r="E37" s="184" t="s">
        <v>113</v>
      </c>
      <c r="F37" s="129"/>
      <c r="G37" s="463">
        <v>148</v>
      </c>
      <c r="H37" s="432">
        <v>182</v>
      </c>
      <c r="I37" s="251">
        <v>-34</v>
      </c>
      <c r="J37" s="184" t="s">
        <v>113</v>
      </c>
      <c r="K37" s="233"/>
      <c r="L37" s="40"/>
      <c r="P37" s="816"/>
    </row>
    <row r="38" spans="1:28" s="115" customFormat="1" ht="15.5" x14ac:dyDescent="0.35">
      <c r="A38" s="494" t="s">
        <v>83</v>
      </c>
      <c r="B38" s="432">
        <v>1</v>
      </c>
      <c r="C38" s="432">
        <v>2</v>
      </c>
      <c r="D38" s="251">
        <v>-1</v>
      </c>
      <c r="E38" s="184" t="s">
        <v>113</v>
      </c>
      <c r="F38" s="129"/>
      <c r="G38" s="463">
        <v>3</v>
      </c>
      <c r="H38" s="432">
        <v>19</v>
      </c>
      <c r="I38" s="251">
        <v>-16</v>
      </c>
      <c r="J38" s="184" t="s">
        <v>113</v>
      </c>
      <c r="K38" s="114"/>
      <c r="L38"/>
      <c r="M38" s="818"/>
      <c r="N38" s="91"/>
      <c r="O38" s="87"/>
    </row>
    <row r="39" spans="1:28" s="115" customFormat="1" ht="15.5" x14ac:dyDescent="0.35">
      <c r="A39" s="494" t="s">
        <v>171</v>
      </c>
      <c r="B39" s="237">
        <v>-410</v>
      </c>
      <c r="C39" s="432">
        <v>0</v>
      </c>
      <c r="D39" s="251">
        <v>-410</v>
      </c>
      <c r="E39" s="184" t="s">
        <v>113</v>
      </c>
      <c r="F39" s="129"/>
      <c r="G39" s="237">
        <v>-410</v>
      </c>
      <c r="H39" s="432">
        <v>0</v>
      </c>
      <c r="I39" s="251">
        <v>-410</v>
      </c>
      <c r="J39" s="184" t="s">
        <v>113</v>
      </c>
      <c r="K39" s="114"/>
      <c r="L39"/>
      <c r="N39" s="816"/>
      <c r="O39" s="87"/>
      <c r="P39" s="817"/>
      <c r="Q39" s="817"/>
    </row>
    <row r="40" spans="1:28" s="115" customFormat="1" ht="21" customHeight="1" thickBot="1" x14ac:dyDescent="0.4">
      <c r="A40" s="448" t="s">
        <v>157</v>
      </c>
      <c r="B40" s="467">
        <v>1348</v>
      </c>
      <c r="C40" s="467">
        <v>1261</v>
      </c>
      <c r="D40" s="323">
        <v>87</v>
      </c>
      <c r="E40" s="322">
        <v>6.7412631019839672E-2</v>
      </c>
      <c r="F40" s="41"/>
      <c r="G40" s="632">
        <v>5476</v>
      </c>
      <c r="H40" s="467">
        <v>5177</v>
      </c>
      <c r="I40" s="323">
        <v>299</v>
      </c>
      <c r="J40" s="322">
        <v>5.7402772486073457E-2</v>
      </c>
      <c r="K40" s="114"/>
      <c r="L40"/>
      <c r="N40" s="817"/>
      <c r="P40" s="818"/>
    </row>
    <row r="41" spans="1:28" s="115" customFormat="1" ht="16" thickTop="1" x14ac:dyDescent="0.35">
      <c r="A41" s="458"/>
      <c r="B41" s="173"/>
      <c r="C41" s="173"/>
      <c r="D41" s="648"/>
      <c r="E41" s="649"/>
      <c r="F41" s="129"/>
      <c r="G41" s="235"/>
      <c r="H41" s="173"/>
      <c r="I41" s="648"/>
      <c r="J41" s="649"/>
      <c r="K41" s="208"/>
      <c r="L41" s="41"/>
      <c r="M41" s="94"/>
      <c r="N41" s="94"/>
      <c r="O41" s="168"/>
      <c r="P41" s="168"/>
    </row>
    <row r="42" spans="1:28" s="115" customFormat="1" ht="17.5" x14ac:dyDescent="0.35">
      <c r="A42" s="826" t="s">
        <v>189</v>
      </c>
      <c r="B42" s="633">
        <v>0.35199999999999998</v>
      </c>
      <c r="C42" s="634">
        <v>0.35099999999999998</v>
      </c>
      <c r="D42" s="713">
        <v>0.10000000000000009</v>
      </c>
      <c r="E42" s="714" t="s">
        <v>35</v>
      </c>
      <c r="F42" s="91"/>
      <c r="G42" s="633">
        <v>0.376</v>
      </c>
      <c r="H42" s="634">
        <v>0.379</v>
      </c>
      <c r="I42" s="713">
        <v>-0.30000000000000027</v>
      </c>
      <c r="J42" s="714" t="s">
        <v>35</v>
      </c>
      <c r="K42" s="114"/>
      <c r="L42" s="434"/>
      <c r="M42" s="434"/>
    </row>
    <row r="43" spans="1:28" s="88" customFormat="1" ht="18" customHeight="1" x14ac:dyDescent="0.35">
      <c r="A43"/>
      <c r="B43"/>
      <c r="C43"/>
      <c r="D43" s="406"/>
      <c r="E43" s="406"/>
      <c r="F43" s="406"/>
      <c r="G43" s="406"/>
      <c r="H43" s="406"/>
      <c r="I43" s="406"/>
      <c r="J43" s="406"/>
      <c r="K43" s="131"/>
      <c r="L43" s="131"/>
    </row>
    <row r="44" spans="1:28" s="88" customFormat="1" ht="18" customHeight="1" x14ac:dyDescent="0.35">
      <c r="A44" s="905" t="s">
        <v>42</v>
      </c>
      <c r="B44" s="905"/>
      <c r="C44" s="905"/>
      <c r="D44" s="905"/>
      <c r="E44" s="905"/>
      <c r="F44" s="905"/>
      <c r="G44" s="905"/>
      <c r="H44" s="905"/>
      <c r="I44" s="905"/>
      <c r="J44" s="905"/>
      <c r="K44" s="156"/>
      <c r="L44" s="156"/>
      <c r="N44" s="54"/>
    </row>
    <row r="45" spans="1:28" s="54" customFormat="1" ht="15.75" customHeight="1" x14ac:dyDescent="0.35">
      <c r="A45" s="905" t="s">
        <v>44</v>
      </c>
      <c r="B45" s="905"/>
      <c r="C45" s="905"/>
      <c r="D45" s="905"/>
      <c r="E45" s="905"/>
      <c r="F45" s="905"/>
      <c r="G45" s="905"/>
      <c r="H45" s="905"/>
      <c r="I45" s="905"/>
      <c r="J45" s="905"/>
      <c r="K45" s="205"/>
      <c r="L45" s="145"/>
      <c r="M45" s="73"/>
    </row>
    <row r="46" spans="1:28" s="54" customFormat="1" ht="15.75" customHeight="1" x14ac:dyDescent="0.35">
      <c r="A46" s="887"/>
      <c r="B46" s="887"/>
      <c r="C46" s="887"/>
      <c r="D46" s="887"/>
      <c r="E46" s="887"/>
      <c r="F46" s="887"/>
      <c r="G46" s="887"/>
      <c r="H46" s="887"/>
      <c r="I46" s="887"/>
      <c r="J46" s="887"/>
      <c r="K46" s="155"/>
      <c r="L46" s="145"/>
      <c r="M46" s="73"/>
    </row>
    <row r="47" spans="1:28" s="87" customFormat="1" ht="18" customHeight="1" x14ac:dyDescent="0.3">
      <c r="A47" s="887"/>
      <c r="B47" s="887"/>
      <c r="C47" s="887"/>
      <c r="D47" s="887"/>
      <c r="E47" s="887"/>
      <c r="F47" s="887"/>
      <c r="G47" s="887"/>
      <c r="H47" s="887"/>
      <c r="I47" s="887"/>
      <c r="J47" s="887"/>
      <c r="K47" s="155"/>
    </row>
    <row r="48" spans="1:28" s="87" customFormat="1" ht="18" customHeight="1" x14ac:dyDescent="0.35">
      <c r="A48" s="155"/>
      <c r="B48" s="155"/>
      <c r="C48" s="155"/>
      <c r="D48" s="155"/>
      <c r="E48" s="155"/>
      <c r="F48" s="155"/>
      <c r="G48" s="155"/>
      <c r="H48" s="155"/>
      <c r="I48" s="155"/>
      <c r="J48" s="155"/>
      <c r="L48" s="88"/>
      <c r="M48" s="88"/>
      <c r="N48" s="88"/>
      <c r="O48" s="88"/>
      <c r="Q48" s="88"/>
      <c r="R48" s="88"/>
      <c r="S48" s="88"/>
      <c r="T48" s="88"/>
      <c r="V48" s="88"/>
      <c r="W48" s="88"/>
      <c r="X48" s="88"/>
      <c r="Y48" s="88"/>
      <c r="AA48" s="88"/>
      <c r="AB48" s="88"/>
    </row>
    <row r="49" spans="1:20" s="87" customFormat="1" ht="18" customHeight="1" x14ac:dyDescent="0.35">
      <c r="A49" s="410"/>
      <c r="B49" s="88"/>
      <c r="C49" s="88"/>
      <c r="D49" s="88"/>
      <c r="E49" s="88"/>
      <c r="I49" s="88"/>
      <c r="J49" s="88"/>
    </row>
    <row r="50" spans="1:20" s="87" customFormat="1" ht="18" customHeight="1" x14ac:dyDescent="0.35">
      <c r="A50" s="410"/>
      <c r="B50" s="88"/>
      <c r="C50" s="88"/>
      <c r="D50" s="88"/>
      <c r="E50" s="88"/>
      <c r="I50" s="88"/>
      <c r="J50" s="88"/>
    </row>
    <row r="51" spans="1:20" s="87" customFormat="1" ht="18" customHeight="1" x14ac:dyDescent="0.35">
      <c r="A51" s="410"/>
      <c r="B51" s="88"/>
      <c r="C51" s="88"/>
      <c r="D51" s="88"/>
      <c r="E51" s="88"/>
      <c r="I51" s="88"/>
      <c r="J51" s="88"/>
    </row>
    <row r="52" spans="1:20" s="87" customFormat="1" ht="18" customHeight="1" x14ac:dyDescent="0.35">
      <c r="A52" s="410"/>
      <c r="B52" s="88"/>
      <c r="C52" s="88"/>
      <c r="D52" s="88"/>
      <c r="E52" s="88"/>
      <c r="I52" s="88"/>
      <c r="J52" s="88"/>
    </row>
    <row r="53" spans="1:20" s="87" customFormat="1" ht="18" customHeight="1" x14ac:dyDescent="0.35">
      <c r="A53" s="410"/>
      <c r="B53" s="88"/>
      <c r="C53" s="88"/>
      <c r="D53" s="88"/>
      <c r="E53" s="88"/>
      <c r="I53" s="88"/>
      <c r="J53" s="88"/>
    </row>
    <row r="54" spans="1:20" s="77" customFormat="1" ht="18" customHeight="1" x14ac:dyDescent="0.35">
      <c r="A54" s="410"/>
      <c r="B54" s="53"/>
      <c r="C54" s="53"/>
      <c r="D54" s="53"/>
      <c r="E54" s="53"/>
      <c r="I54" s="53"/>
      <c r="J54" s="53"/>
    </row>
    <row r="55" spans="1:20" s="77" customFormat="1" ht="18" customHeight="1" x14ac:dyDescent="0.35">
      <c r="A55" s="410"/>
      <c r="B55" s="53"/>
      <c r="C55" s="53"/>
      <c r="D55" s="53"/>
      <c r="E55" s="53"/>
      <c r="I55" s="53"/>
      <c r="J55" s="53"/>
    </row>
    <row r="56" spans="1:20" s="77" customFormat="1" ht="18" customHeight="1" x14ac:dyDescent="0.35">
      <c r="A56" s="410"/>
      <c r="B56" s="53"/>
      <c r="C56" s="53"/>
      <c r="D56" s="53"/>
      <c r="E56" s="53"/>
      <c r="I56" s="53"/>
      <c r="J56" s="53"/>
    </row>
    <row r="57" spans="1:20" s="77" customFormat="1" ht="18" customHeight="1" x14ac:dyDescent="0.35">
      <c r="A57" s="410"/>
      <c r="B57" s="53"/>
      <c r="C57" s="53"/>
      <c r="D57" s="53"/>
      <c r="E57" s="53"/>
      <c r="I57" s="53"/>
      <c r="J57" s="53"/>
    </row>
    <row r="58" spans="1:20" s="77" customFormat="1" ht="18" customHeight="1" x14ac:dyDescent="0.35">
      <c r="A58" s="410"/>
      <c r="B58" s="53"/>
      <c r="C58" s="53"/>
      <c r="D58" s="53"/>
      <c r="E58" s="53"/>
      <c r="I58" s="53"/>
      <c r="J58" s="53"/>
    </row>
    <row r="59" spans="1:20" s="77" customFormat="1" ht="18" customHeight="1" x14ac:dyDescent="0.35">
      <c r="A59" s="508"/>
      <c r="B59" s="53"/>
      <c r="C59" s="53"/>
      <c r="D59" s="53"/>
      <c r="E59" s="53"/>
      <c r="I59" s="53"/>
      <c r="J59" s="53"/>
    </row>
    <row r="60" spans="1:20" s="77" customFormat="1" ht="18" customHeight="1" x14ac:dyDescent="0.35">
      <c r="A60" s="410"/>
      <c r="B60" s="53"/>
      <c r="C60" s="53"/>
      <c r="D60" s="53"/>
      <c r="E60" s="53"/>
      <c r="I60" s="53"/>
      <c r="J60" s="53"/>
    </row>
    <row r="61" spans="1:20" s="77" customFormat="1" ht="18" customHeight="1" x14ac:dyDescent="0.35">
      <c r="A61" s="410"/>
      <c r="B61" s="53"/>
      <c r="C61" s="53"/>
      <c r="D61" s="53"/>
      <c r="E61" s="53"/>
      <c r="I61" s="53"/>
      <c r="J61" s="53"/>
    </row>
    <row r="62" spans="1:20" s="77" customFormat="1" ht="9" customHeight="1" x14ac:dyDescent="0.35">
      <c r="A62" s="410"/>
      <c r="B62" s="53"/>
      <c r="C62" s="53"/>
      <c r="D62" s="53"/>
      <c r="E62" s="53"/>
      <c r="I62" s="53"/>
      <c r="J62" s="53"/>
    </row>
    <row r="63" spans="1:20" ht="18" customHeight="1" x14ac:dyDescent="0.35">
      <c r="D63" s="88"/>
      <c r="N63" s="91"/>
      <c r="O63" s="77"/>
      <c r="P63" s="77"/>
      <c r="Q63" s="77"/>
      <c r="R63" s="77"/>
      <c r="S63" s="77"/>
      <c r="T63" s="77"/>
    </row>
    <row r="64" spans="1:20" s="77" customFormat="1" ht="18" customHeight="1" x14ac:dyDescent="0.35">
      <c r="A64" s="410"/>
      <c r="B64" s="53"/>
      <c r="C64" s="53"/>
      <c r="D64" s="53"/>
      <c r="E64" s="53"/>
      <c r="I64" s="53"/>
      <c r="J64" s="53"/>
    </row>
    <row r="67" spans="1:20" ht="18" customHeight="1" x14ac:dyDescent="0.35">
      <c r="A67" s="354"/>
    </row>
    <row r="68" spans="1:20" ht="15" customHeight="1" x14ac:dyDescent="0.35">
      <c r="A68" s="893"/>
      <c r="B68" s="893"/>
      <c r="C68" s="893"/>
      <c r="D68" s="893"/>
      <c r="E68" s="893"/>
      <c r="F68" s="893"/>
      <c r="G68" s="893"/>
      <c r="H68" s="893"/>
      <c r="I68" s="893"/>
      <c r="N68" s="91"/>
      <c r="O68" s="77"/>
      <c r="P68" s="77"/>
      <c r="Q68" s="77"/>
      <c r="R68" s="77"/>
      <c r="S68" s="77"/>
      <c r="T68" s="77"/>
    </row>
    <row r="69" spans="1:20" ht="15.5" x14ac:dyDescent="0.35">
      <c r="A69" s="893"/>
      <c r="B69" s="893"/>
      <c r="C69" s="893"/>
      <c r="D69" s="893"/>
      <c r="E69" s="893"/>
      <c r="F69" s="893"/>
      <c r="G69" s="893"/>
      <c r="H69" s="893"/>
      <c r="I69" s="893"/>
    </row>
    <row r="93" spans="2:2" ht="18" customHeight="1" x14ac:dyDescent="0.35">
      <c r="B93" s="116"/>
    </row>
  </sheetData>
  <mergeCells count="8">
    <mergeCell ref="A1:J1"/>
    <mergeCell ref="A2:J2"/>
    <mergeCell ref="A68:I69"/>
    <mergeCell ref="B5:E5"/>
    <mergeCell ref="G5:J5"/>
    <mergeCell ref="A46:J47"/>
    <mergeCell ref="A45:J45"/>
    <mergeCell ref="A44:J44"/>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Fourth Quarter, 2021&amp;R&amp;9TELUS Corporation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V71"/>
  <sheetViews>
    <sheetView showGridLines="0" zoomScaleNormal="100" workbookViewId="0">
      <selection sqref="A1:L1"/>
    </sheetView>
  </sheetViews>
  <sheetFormatPr defaultColWidth="8.90625" defaultRowHeight="18" customHeight="1" x14ac:dyDescent="0.35"/>
  <cols>
    <col min="1" max="1" width="75.36328125" style="410" bestFit="1" customWidth="1"/>
    <col min="2" max="9" width="14" style="410" customWidth="1"/>
    <col min="10" max="10" width="3.6328125" style="410" customWidth="1"/>
    <col min="11" max="12" width="14" style="410" customWidth="1"/>
    <col min="13" max="13" width="8.90625" style="410" customWidth="1"/>
    <col min="14" max="14" width="16.08984375" style="410" customWidth="1"/>
    <col min="15" max="15" width="11.90625" style="410" customWidth="1"/>
    <col min="16" max="16" width="14.6328125" style="410" bestFit="1" customWidth="1"/>
    <col min="17" max="17" width="10.6328125" style="509" customWidth="1"/>
    <col min="18" max="18" width="8.90625" style="509"/>
    <col min="19" max="20" width="9.54296875" style="509" customWidth="1"/>
    <col min="21" max="21" width="10.36328125" style="509" customWidth="1"/>
    <col min="22" max="16384" width="8.90625" style="410"/>
  </cols>
  <sheetData>
    <row r="1" spans="1:21" ht="24" customHeight="1" x14ac:dyDescent="0.5">
      <c r="A1" s="908" t="s">
        <v>139</v>
      </c>
      <c r="B1" s="908"/>
      <c r="C1" s="908"/>
      <c r="D1" s="908"/>
      <c r="E1" s="908"/>
      <c r="F1" s="908"/>
      <c r="G1" s="908"/>
      <c r="H1" s="908"/>
      <c r="I1" s="908"/>
      <c r="J1" s="908"/>
      <c r="K1" s="908"/>
      <c r="L1" s="908"/>
    </row>
    <row r="2" spans="1:21" ht="24" customHeight="1" x14ac:dyDescent="0.4">
      <c r="A2" s="909" t="s">
        <v>55</v>
      </c>
      <c r="B2" s="909"/>
      <c r="C2" s="909"/>
      <c r="D2" s="909"/>
      <c r="E2" s="909"/>
      <c r="F2" s="909"/>
      <c r="G2" s="909"/>
      <c r="H2" s="909"/>
      <c r="I2" s="909"/>
      <c r="J2" s="909"/>
      <c r="K2" s="909"/>
      <c r="L2" s="909"/>
    </row>
    <row r="3" spans="1:21" ht="18" customHeight="1" x14ac:dyDescent="0.4">
      <c r="A3" s="411"/>
      <c r="B3" s="411"/>
      <c r="C3" s="412"/>
      <c r="D3" s="412"/>
      <c r="E3" s="412"/>
      <c r="F3" s="412"/>
      <c r="G3" s="412"/>
      <c r="H3" s="412"/>
      <c r="I3" s="412"/>
      <c r="J3" s="411"/>
      <c r="K3" s="411"/>
      <c r="L3" s="413" t="s">
        <v>1</v>
      </c>
    </row>
    <row r="4" spans="1:21" ht="18" customHeight="1" x14ac:dyDescent="0.35">
      <c r="A4" s="414"/>
      <c r="B4" s="414"/>
      <c r="C4" s="415"/>
      <c r="D4" s="414"/>
      <c r="E4" s="416"/>
      <c r="F4" s="415"/>
      <c r="G4" s="415"/>
      <c r="H4" s="417"/>
    </row>
    <row r="5" spans="1:21" s="420" customFormat="1" ht="18" customHeight="1" x14ac:dyDescent="0.35">
      <c r="A5" s="418"/>
      <c r="B5" s="888" t="s">
        <v>18</v>
      </c>
      <c r="C5" s="889"/>
      <c r="D5" s="889"/>
      <c r="E5" s="889"/>
      <c r="F5" s="889"/>
      <c r="G5" s="889"/>
      <c r="H5" s="889"/>
      <c r="I5" s="890"/>
      <c r="J5" s="419"/>
      <c r="K5" s="313" t="s">
        <v>19</v>
      </c>
      <c r="L5" s="59" t="s">
        <v>19</v>
      </c>
      <c r="P5" s="675"/>
      <c r="Q5" s="510"/>
      <c r="R5" s="510"/>
      <c r="S5" s="510"/>
      <c r="T5" s="510"/>
      <c r="U5" s="510"/>
    </row>
    <row r="6" spans="1:21" s="423" customFormat="1" ht="18" customHeight="1" x14ac:dyDescent="0.35">
      <c r="A6" s="421" t="s">
        <v>26</v>
      </c>
      <c r="B6" s="62" t="s">
        <v>96</v>
      </c>
      <c r="C6" s="63" t="s">
        <v>97</v>
      </c>
      <c r="D6" s="63" t="s">
        <v>98</v>
      </c>
      <c r="E6" s="63" t="s">
        <v>99</v>
      </c>
      <c r="F6" s="63" t="s">
        <v>64</v>
      </c>
      <c r="G6" s="63" t="s">
        <v>67</v>
      </c>
      <c r="H6" s="63" t="s">
        <v>66</v>
      </c>
      <c r="I6" s="64" t="s">
        <v>65</v>
      </c>
      <c r="J6" s="420"/>
      <c r="K6" s="312">
        <v>2021</v>
      </c>
      <c r="L6" s="65">
        <v>2020</v>
      </c>
      <c r="M6" s="422"/>
      <c r="Q6" s="511"/>
      <c r="R6" s="511"/>
      <c r="S6" s="511"/>
      <c r="T6" s="511"/>
      <c r="U6" s="511"/>
    </row>
    <row r="7" spans="1:21" ht="18" customHeight="1" x14ac:dyDescent="0.35">
      <c r="A7" s="424" t="s">
        <v>71</v>
      </c>
      <c r="B7" s="650"/>
      <c r="C7" s="425"/>
      <c r="D7" s="425"/>
      <c r="E7" s="651"/>
      <c r="F7" s="650"/>
      <c r="G7" s="425"/>
      <c r="H7" s="425"/>
      <c r="I7" s="651"/>
      <c r="J7" s="428"/>
      <c r="K7" s="429"/>
      <c r="L7" s="430"/>
      <c r="M7" s="431"/>
      <c r="N7" s="431"/>
      <c r="O7" s="431"/>
      <c r="P7" s="431"/>
      <c r="Q7" s="512"/>
      <c r="R7" s="512"/>
      <c r="S7" s="512"/>
      <c r="T7" s="512"/>
    </row>
    <row r="8" spans="1:21" s="434" customFormat="1" ht="18" customHeight="1" x14ac:dyDescent="0.35">
      <c r="A8" s="447" t="s">
        <v>76</v>
      </c>
      <c r="B8" s="463">
        <v>1591</v>
      </c>
      <c r="C8" s="432">
        <v>1588</v>
      </c>
      <c r="D8" s="432">
        <v>1526</v>
      </c>
      <c r="E8" s="433">
        <v>1503</v>
      </c>
      <c r="F8" s="463">
        <v>1515</v>
      </c>
      <c r="G8" s="432">
        <v>1532</v>
      </c>
      <c r="H8" s="432">
        <v>1472</v>
      </c>
      <c r="I8" s="433">
        <v>1511</v>
      </c>
      <c r="J8" s="452"/>
      <c r="K8" s="435">
        <v>6208</v>
      </c>
      <c r="L8" s="436">
        <v>6030</v>
      </c>
      <c r="M8" s="422"/>
      <c r="N8" s="450"/>
      <c r="O8" s="355"/>
      <c r="P8" s="454"/>
      <c r="Q8" s="513"/>
      <c r="R8" s="513"/>
      <c r="S8" s="513"/>
      <c r="T8" s="513"/>
      <c r="U8" s="513"/>
    </row>
    <row r="9" spans="1:21" s="434" customFormat="1" ht="18" customHeight="1" x14ac:dyDescent="0.35">
      <c r="A9" s="447" t="s">
        <v>107</v>
      </c>
      <c r="B9" s="463">
        <v>627</v>
      </c>
      <c r="C9" s="432">
        <v>523</v>
      </c>
      <c r="D9" s="432">
        <v>501</v>
      </c>
      <c r="E9" s="433">
        <v>473</v>
      </c>
      <c r="F9" s="463">
        <v>597</v>
      </c>
      <c r="G9" s="432">
        <v>539</v>
      </c>
      <c r="H9" s="432">
        <v>358</v>
      </c>
      <c r="I9" s="433">
        <v>373</v>
      </c>
      <c r="J9" s="452"/>
      <c r="K9" s="435">
        <v>2124</v>
      </c>
      <c r="L9" s="436">
        <v>1867</v>
      </c>
      <c r="M9" s="422"/>
      <c r="N9" s="450"/>
      <c r="O9" s="355"/>
      <c r="P9" s="454"/>
      <c r="Q9" s="513"/>
      <c r="R9" s="513"/>
      <c r="S9" s="513"/>
      <c r="T9" s="513"/>
      <c r="U9" s="513"/>
    </row>
    <row r="10" spans="1:21" s="434" customFormat="1" ht="18" customHeight="1" x14ac:dyDescent="0.35">
      <c r="A10" s="447" t="s">
        <v>75</v>
      </c>
      <c r="B10" s="463">
        <v>1154</v>
      </c>
      <c r="C10" s="432">
        <v>1109</v>
      </c>
      <c r="D10" s="432">
        <v>1091</v>
      </c>
      <c r="E10" s="433">
        <v>1067</v>
      </c>
      <c r="F10" s="463">
        <v>1033</v>
      </c>
      <c r="G10" s="432">
        <v>983</v>
      </c>
      <c r="H10" s="432">
        <v>958</v>
      </c>
      <c r="I10" s="433">
        <v>965</v>
      </c>
      <c r="J10" s="452"/>
      <c r="K10" s="435">
        <v>4421</v>
      </c>
      <c r="L10" s="436">
        <v>3939</v>
      </c>
      <c r="M10" s="422"/>
      <c r="N10" s="450"/>
      <c r="P10" s="454"/>
      <c r="Q10" s="513"/>
      <c r="R10" s="513"/>
      <c r="S10" s="513"/>
      <c r="T10" s="513"/>
      <c r="U10" s="513"/>
    </row>
    <row r="11" spans="1:21" s="434" customFormat="1" ht="18" customHeight="1" x14ac:dyDescent="0.35">
      <c r="A11" s="447" t="s">
        <v>92</v>
      </c>
      <c r="B11" s="463">
        <v>207</v>
      </c>
      <c r="C11" s="432">
        <v>208</v>
      </c>
      <c r="D11" s="432">
        <v>214</v>
      </c>
      <c r="E11" s="433">
        <v>214</v>
      </c>
      <c r="F11" s="463">
        <v>218</v>
      </c>
      <c r="G11" s="432">
        <v>222</v>
      </c>
      <c r="H11" s="432">
        <v>236</v>
      </c>
      <c r="I11" s="433">
        <v>236</v>
      </c>
      <c r="J11" s="452"/>
      <c r="K11" s="435">
        <v>843</v>
      </c>
      <c r="L11" s="436">
        <v>912</v>
      </c>
      <c r="M11" s="422"/>
      <c r="N11" s="450"/>
      <c r="P11" s="450"/>
      <c r="Q11" s="450"/>
      <c r="R11" s="450"/>
      <c r="S11" s="513"/>
      <c r="T11" s="513"/>
      <c r="U11" s="513"/>
    </row>
    <row r="12" spans="1:21" s="434" customFormat="1" ht="18" customHeight="1" x14ac:dyDescent="0.35">
      <c r="A12" s="447" t="s">
        <v>108</v>
      </c>
      <c r="B12" s="463">
        <v>103</v>
      </c>
      <c r="C12" s="432">
        <v>101</v>
      </c>
      <c r="D12" s="432">
        <v>100</v>
      </c>
      <c r="E12" s="433">
        <v>107</v>
      </c>
      <c r="F12" s="463">
        <v>110</v>
      </c>
      <c r="G12" s="432">
        <v>108</v>
      </c>
      <c r="H12" s="432">
        <v>94</v>
      </c>
      <c r="I12" s="433">
        <v>96</v>
      </c>
      <c r="J12" s="452"/>
      <c r="K12" s="435">
        <v>411</v>
      </c>
      <c r="L12" s="436">
        <v>408</v>
      </c>
      <c r="M12" s="422"/>
      <c r="N12" s="450"/>
      <c r="P12" s="450"/>
      <c r="Q12" s="450"/>
      <c r="R12" s="450"/>
      <c r="S12" s="513"/>
      <c r="T12" s="513"/>
      <c r="U12" s="513"/>
    </row>
    <row r="13" spans="1:21" s="434" customFormat="1" ht="18" customHeight="1" x14ac:dyDescent="0.35">
      <c r="A13" s="447" t="s">
        <v>112</v>
      </c>
      <c r="B13" s="464">
        <v>141</v>
      </c>
      <c r="C13" s="442">
        <v>130</v>
      </c>
      <c r="D13" s="442">
        <v>127</v>
      </c>
      <c r="E13" s="443">
        <v>123</v>
      </c>
      <c r="F13" s="464">
        <v>119</v>
      </c>
      <c r="G13" s="442">
        <v>116</v>
      </c>
      <c r="H13" s="442">
        <v>101</v>
      </c>
      <c r="I13" s="443">
        <v>112</v>
      </c>
      <c r="J13" s="452"/>
      <c r="K13" s="444">
        <v>521</v>
      </c>
      <c r="L13" s="445">
        <v>448</v>
      </c>
      <c r="M13" s="422"/>
      <c r="N13" s="450"/>
      <c r="P13" s="454"/>
      <c r="Q13" s="513"/>
      <c r="R13" s="513"/>
      <c r="S13" s="513"/>
      <c r="T13" s="513"/>
      <c r="U13" s="513"/>
    </row>
    <row r="14" spans="1:21" s="434" customFormat="1" ht="18" customHeight="1" x14ac:dyDescent="0.35">
      <c r="A14" s="424" t="s">
        <v>72</v>
      </c>
      <c r="B14" s="463">
        <v>3823</v>
      </c>
      <c r="C14" s="432">
        <v>3659</v>
      </c>
      <c r="D14" s="432">
        <v>3559</v>
      </c>
      <c r="E14" s="433">
        <v>3487</v>
      </c>
      <c r="F14" s="463">
        <v>3592</v>
      </c>
      <c r="G14" s="432">
        <v>3500</v>
      </c>
      <c r="H14" s="432">
        <v>3219</v>
      </c>
      <c r="I14" s="433">
        <v>3293</v>
      </c>
      <c r="K14" s="435">
        <v>14528</v>
      </c>
      <c r="L14" s="436">
        <v>13604</v>
      </c>
      <c r="N14" s="450"/>
      <c r="O14" s="450"/>
      <c r="P14" s="450"/>
      <c r="Q14" s="450"/>
      <c r="R14" s="450"/>
      <c r="S14" s="513"/>
      <c r="T14" s="513"/>
      <c r="U14" s="513"/>
    </row>
    <row r="15" spans="1:21" s="434" customFormat="1" ht="18" customHeight="1" x14ac:dyDescent="0.35">
      <c r="A15" s="447" t="s">
        <v>73</v>
      </c>
      <c r="B15" s="464">
        <v>411</v>
      </c>
      <c r="C15" s="442">
        <v>5</v>
      </c>
      <c r="D15" s="442">
        <v>2</v>
      </c>
      <c r="E15" s="441">
        <v>2</v>
      </c>
      <c r="F15" s="440">
        <v>-1</v>
      </c>
      <c r="G15" s="442">
        <v>20</v>
      </c>
      <c r="H15" s="442">
        <v>1</v>
      </c>
      <c r="I15" s="441">
        <v>-1</v>
      </c>
      <c r="J15" s="437"/>
      <c r="K15" s="444">
        <v>420</v>
      </c>
      <c r="L15" s="445">
        <v>19</v>
      </c>
      <c r="M15" s="422"/>
      <c r="N15" s="450"/>
      <c r="P15" s="450"/>
      <c r="Q15" s="450"/>
      <c r="R15" s="450"/>
      <c r="S15" s="513"/>
      <c r="T15" s="513"/>
      <c r="U15" s="513"/>
    </row>
    <row r="16" spans="1:21" s="434" customFormat="1" ht="18" customHeight="1" x14ac:dyDescent="0.35">
      <c r="A16" s="448" t="s">
        <v>0</v>
      </c>
      <c r="B16" s="463">
        <v>4234</v>
      </c>
      <c r="C16" s="432">
        <v>3664</v>
      </c>
      <c r="D16" s="432">
        <v>3561</v>
      </c>
      <c r="E16" s="433">
        <v>3489</v>
      </c>
      <c r="F16" s="630">
        <v>3591</v>
      </c>
      <c r="G16" s="432">
        <v>3520</v>
      </c>
      <c r="H16" s="432">
        <v>3220</v>
      </c>
      <c r="I16" s="446">
        <v>3292</v>
      </c>
      <c r="K16" s="435">
        <v>14948</v>
      </c>
      <c r="L16" s="436">
        <v>13623</v>
      </c>
      <c r="M16" s="449"/>
      <c r="N16" s="450"/>
      <c r="O16" s="450"/>
      <c r="P16" s="450"/>
      <c r="Q16" s="450"/>
      <c r="R16" s="450"/>
      <c r="S16" s="513"/>
      <c r="T16" s="513"/>
      <c r="U16" s="513"/>
    </row>
    <row r="17" spans="1:21" s="434" customFormat="1" ht="18" customHeight="1" x14ac:dyDescent="0.35">
      <c r="A17" s="447" t="s">
        <v>2</v>
      </c>
      <c r="B17" s="464">
        <v>3</v>
      </c>
      <c r="C17" s="442">
        <v>5</v>
      </c>
      <c r="D17" s="442">
        <v>5</v>
      </c>
      <c r="E17" s="443">
        <v>5</v>
      </c>
      <c r="F17" s="442">
        <v>4</v>
      </c>
      <c r="G17" s="442">
        <v>4</v>
      </c>
      <c r="H17" s="442">
        <v>4</v>
      </c>
      <c r="I17" s="443">
        <v>1</v>
      </c>
      <c r="J17" s="452"/>
      <c r="K17" s="444">
        <v>18</v>
      </c>
      <c r="L17" s="445">
        <v>13</v>
      </c>
      <c r="M17" s="422"/>
      <c r="N17" s="450"/>
      <c r="P17" s="450"/>
      <c r="Q17" s="450"/>
      <c r="R17" s="450"/>
      <c r="S17" s="513"/>
      <c r="T17" s="513"/>
      <c r="U17" s="513"/>
    </row>
    <row r="18" spans="1:21" s="434" customFormat="1" ht="18" customHeight="1" x14ac:dyDescent="0.35">
      <c r="A18" s="448" t="s">
        <v>77</v>
      </c>
      <c r="B18" s="463">
        <v>4237</v>
      </c>
      <c r="C18" s="432">
        <v>3669</v>
      </c>
      <c r="D18" s="432">
        <v>3566</v>
      </c>
      <c r="E18" s="433">
        <v>3494</v>
      </c>
      <c r="F18" s="432">
        <v>3595</v>
      </c>
      <c r="G18" s="432">
        <v>3524</v>
      </c>
      <c r="H18" s="432">
        <v>3224</v>
      </c>
      <c r="I18" s="446">
        <v>3293</v>
      </c>
      <c r="J18" s="452"/>
      <c r="K18" s="435">
        <v>14966</v>
      </c>
      <c r="L18" s="436">
        <v>13636</v>
      </c>
      <c r="M18" s="449"/>
      <c r="N18" s="450"/>
      <c r="O18" s="450"/>
      <c r="P18" s="450"/>
      <c r="Q18" s="450"/>
      <c r="R18" s="450"/>
      <c r="S18" s="513"/>
      <c r="T18" s="513"/>
      <c r="U18" s="513"/>
    </row>
    <row r="19" spans="1:21" s="167" customFormat="1" ht="18" customHeight="1" x14ac:dyDescent="0.35">
      <c r="A19" s="455"/>
      <c r="B19" s="438"/>
      <c r="C19" s="438"/>
      <c r="D19" s="438"/>
      <c r="E19" s="439"/>
      <c r="F19" s="438"/>
      <c r="G19" s="438"/>
      <c r="H19" s="438"/>
      <c r="I19" s="439"/>
      <c r="J19" s="452"/>
      <c r="K19" s="798"/>
      <c r="L19" s="457"/>
      <c r="M19" s="166"/>
      <c r="N19" s="450"/>
      <c r="O19" s="450"/>
      <c r="P19" s="450"/>
      <c r="Q19" s="450"/>
      <c r="R19" s="450"/>
      <c r="S19" s="514"/>
      <c r="T19" s="514"/>
      <c r="U19" s="514"/>
    </row>
    <row r="20" spans="1:21" s="167" customFormat="1" ht="18" customHeight="1" x14ac:dyDescent="0.35">
      <c r="A20" s="460" t="s">
        <v>79</v>
      </c>
      <c r="B20" s="708">
        <v>5.0165016501650062E-2</v>
      </c>
      <c r="C20" s="695">
        <v>3.6553524804177506E-2</v>
      </c>
      <c r="D20" s="695">
        <v>3.6684782608695565E-2</v>
      </c>
      <c r="E20" s="696">
        <v>-5.2945069490403229E-3</v>
      </c>
      <c r="F20" s="708">
        <v>-1.04506858262573E-2</v>
      </c>
      <c r="G20" s="695">
        <v>-2.9150823827629901E-2</v>
      </c>
      <c r="H20" s="695">
        <v>-3.3486539724228548E-2</v>
      </c>
      <c r="I20" s="696">
        <v>1.2734584450402098E-2</v>
      </c>
      <c r="K20" s="311">
        <v>2.9519071310116086E-2</v>
      </c>
      <c r="L20" s="353">
        <v>-1.4999999999999999E-2</v>
      </c>
      <c r="M20" s="166"/>
      <c r="Q20" s="450"/>
      <c r="R20" s="450"/>
      <c r="S20" s="514"/>
      <c r="T20" s="514"/>
      <c r="U20" s="514"/>
    </row>
    <row r="21" spans="1:21" s="167" customFormat="1" ht="18" customHeight="1" x14ac:dyDescent="0.35">
      <c r="A21" s="458" t="s">
        <v>78</v>
      </c>
      <c r="B21" s="708">
        <v>0.11713455953533392</v>
      </c>
      <c r="C21" s="695">
        <v>0.12817904374364186</v>
      </c>
      <c r="D21" s="695">
        <v>0.13883089770354906</v>
      </c>
      <c r="E21" s="696">
        <v>0.10569948186528499</v>
      </c>
      <c r="F21" s="708">
        <v>0.10810810810810811</v>
      </c>
      <c r="G21" s="695">
        <v>0.11950970377936665</v>
      </c>
      <c r="H21" s="695">
        <v>7.5356415478615046E-2</v>
      </c>
      <c r="I21" s="696">
        <v>0.12343096234309625</v>
      </c>
      <c r="K21" s="311">
        <v>0.12236608276212237</v>
      </c>
      <c r="L21" s="353">
        <v>0.107</v>
      </c>
      <c r="M21" s="166"/>
      <c r="Q21" s="450"/>
      <c r="R21" s="450"/>
      <c r="S21" s="514"/>
      <c r="T21" s="514"/>
      <c r="U21" s="514"/>
    </row>
    <row r="22" spans="1:21" s="167" customFormat="1" ht="18" customHeight="1" x14ac:dyDescent="0.35">
      <c r="A22" s="458" t="s">
        <v>45</v>
      </c>
      <c r="B22" s="708">
        <v>0.17905875800612647</v>
      </c>
      <c r="C22" s="695">
        <v>4.0909090909091006E-2</v>
      </c>
      <c r="D22" s="695">
        <v>0.10590062111801246</v>
      </c>
      <c r="E22" s="696">
        <v>5.9842041312272221E-2</v>
      </c>
      <c r="F22" s="708">
        <v>1.2119503945885013E-2</v>
      </c>
      <c r="G22" s="695">
        <v>3.2560868289821077E-2</v>
      </c>
      <c r="H22" s="695">
        <v>-2.836451418225705E-2</v>
      </c>
      <c r="I22" s="696">
        <v>1.5735883986423893E-2</v>
      </c>
      <c r="K22" s="311">
        <v>9.726198341040887E-2</v>
      </c>
      <c r="L22" s="353">
        <v>8.0000000000000002E-3</v>
      </c>
      <c r="M22" s="175"/>
      <c r="Q22" s="450"/>
      <c r="R22" s="450"/>
      <c r="S22" s="514"/>
      <c r="T22" s="514"/>
      <c r="U22" s="514"/>
    </row>
    <row r="23" spans="1:21" s="167" customFormat="1" ht="18" customHeight="1" x14ac:dyDescent="0.35">
      <c r="A23" s="455"/>
      <c r="B23" s="462"/>
      <c r="C23" s="438"/>
      <c r="D23" s="438"/>
      <c r="E23" s="439"/>
      <c r="F23" s="462"/>
      <c r="G23" s="438"/>
      <c r="H23" s="438"/>
      <c r="I23" s="439"/>
      <c r="J23" s="452"/>
      <c r="K23" s="456"/>
      <c r="L23" s="457"/>
      <c r="M23" s="166"/>
      <c r="Q23" s="450"/>
      <c r="R23" s="450"/>
      <c r="S23" s="514"/>
      <c r="T23" s="514"/>
      <c r="U23" s="514"/>
    </row>
    <row r="24" spans="1:21" s="434" customFormat="1" ht="18" customHeight="1" x14ac:dyDescent="0.35">
      <c r="A24" s="447" t="s">
        <v>80</v>
      </c>
      <c r="B24" s="463">
        <v>1834</v>
      </c>
      <c r="C24" s="432">
        <v>1635</v>
      </c>
      <c r="D24" s="432">
        <v>1591</v>
      </c>
      <c r="E24" s="433">
        <v>1533</v>
      </c>
      <c r="F24" s="463">
        <v>1775</v>
      </c>
      <c r="G24" s="432">
        <v>1646</v>
      </c>
      <c r="H24" s="432">
        <v>1447</v>
      </c>
      <c r="I24" s="433">
        <v>1414</v>
      </c>
      <c r="J24" s="452"/>
      <c r="K24" s="435">
        <v>6593</v>
      </c>
      <c r="L24" s="436">
        <v>6282</v>
      </c>
      <c r="M24" s="422"/>
      <c r="Q24" s="450"/>
      <c r="R24" s="450"/>
      <c r="S24" s="513"/>
      <c r="T24" s="513"/>
      <c r="U24" s="513"/>
    </row>
    <row r="25" spans="1:21" s="434" customFormat="1" ht="18" customHeight="1" x14ac:dyDescent="0.35">
      <c r="A25" s="447" t="s">
        <v>81</v>
      </c>
      <c r="B25" s="464">
        <v>682</v>
      </c>
      <c r="C25" s="442">
        <v>679</v>
      </c>
      <c r="D25" s="442">
        <v>652</v>
      </c>
      <c r="E25" s="443">
        <v>625</v>
      </c>
      <c r="F25" s="464">
        <v>600</v>
      </c>
      <c r="G25" s="442">
        <v>620</v>
      </c>
      <c r="H25" s="442">
        <v>580</v>
      </c>
      <c r="I25" s="443">
        <v>578</v>
      </c>
      <c r="J25" s="452"/>
      <c r="K25" s="444">
        <v>2638</v>
      </c>
      <c r="L25" s="445">
        <v>2378</v>
      </c>
      <c r="M25" s="422"/>
      <c r="Q25" s="450"/>
      <c r="R25" s="450"/>
      <c r="S25" s="513"/>
      <c r="T25" s="513"/>
      <c r="U25" s="513"/>
    </row>
    <row r="26" spans="1:21" s="434" customFormat="1" ht="18" customHeight="1" x14ac:dyDescent="0.35">
      <c r="A26" s="448" t="s">
        <v>82</v>
      </c>
      <c r="B26" s="463">
        <v>2516</v>
      </c>
      <c r="C26" s="432">
        <v>2314</v>
      </c>
      <c r="D26" s="432">
        <v>2243</v>
      </c>
      <c r="E26" s="433">
        <v>2158</v>
      </c>
      <c r="F26" s="432">
        <v>2375</v>
      </c>
      <c r="G26" s="432">
        <v>2266</v>
      </c>
      <c r="H26" s="432">
        <v>2027</v>
      </c>
      <c r="I26" s="433">
        <v>1992</v>
      </c>
      <c r="J26" s="457"/>
      <c r="K26" s="435">
        <v>9231</v>
      </c>
      <c r="L26" s="436">
        <v>8660</v>
      </c>
      <c r="M26" s="422"/>
      <c r="Q26" s="513"/>
      <c r="R26" s="513"/>
      <c r="S26" s="513"/>
      <c r="T26" s="513"/>
      <c r="U26" s="513"/>
    </row>
    <row r="27" spans="1:21" s="434" customFormat="1" ht="18" customHeight="1" x14ac:dyDescent="0.35">
      <c r="A27" s="465"/>
      <c r="B27" s="462"/>
      <c r="C27" s="438"/>
      <c r="D27" s="432"/>
      <c r="E27" s="439"/>
      <c r="F27" s="462"/>
      <c r="G27" s="438"/>
      <c r="H27" s="432"/>
      <c r="I27" s="439"/>
      <c r="K27" s="466"/>
      <c r="L27" s="457"/>
      <c r="N27" s="450"/>
      <c r="O27" s="450"/>
      <c r="Q27" s="513"/>
      <c r="R27" s="513"/>
      <c r="S27" s="513"/>
      <c r="T27" s="513"/>
      <c r="U27" s="513"/>
    </row>
    <row r="28" spans="1:21" s="434" customFormat="1" ht="21" customHeight="1" thickBot="1" x14ac:dyDescent="0.4">
      <c r="A28" s="448" t="s">
        <v>152</v>
      </c>
      <c r="B28" s="467">
        <v>1721</v>
      </c>
      <c r="C28" s="467">
        <v>1355</v>
      </c>
      <c r="D28" s="467">
        <v>1323</v>
      </c>
      <c r="E28" s="468">
        <v>1336</v>
      </c>
      <c r="F28" s="467">
        <v>1220</v>
      </c>
      <c r="G28" s="467">
        <v>1258</v>
      </c>
      <c r="H28" s="467">
        <v>1197</v>
      </c>
      <c r="I28" s="468">
        <v>1301</v>
      </c>
      <c r="J28" s="469"/>
      <c r="K28" s="470">
        <v>5735</v>
      </c>
      <c r="L28" s="471">
        <v>4976</v>
      </c>
      <c r="N28" s="450"/>
      <c r="O28" s="450"/>
      <c r="P28" s="454"/>
      <c r="Q28" s="513"/>
      <c r="R28" s="513"/>
      <c r="S28" s="513"/>
      <c r="T28" s="513"/>
      <c r="U28" s="513"/>
    </row>
    <row r="29" spans="1:21" s="167" customFormat="1" ht="18" customHeight="1" thickTop="1" x14ac:dyDescent="0.35">
      <c r="A29" s="458" t="s">
        <v>46</v>
      </c>
      <c r="B29" s="710">
        <v>0.40941201831082263</v>
      </c>
      <c r="C29" s="710">
        <v>7.7219082799599562E-2</v>
      </c>
      <c r="D29" s="710">
        <v>0.10482895539496795</v>
      </c>
      <c r="E29" s="711">
        <v>2.7149475394051874E-2</v>
      </c>
      <c r="F29" s="709">
        <v>-3.8388922267312386E-2</v>
      </c>
      <c r="G29" s="710">
        <v>-6.5856761006785614E-2</v>
      </c>
      <c r="H29" s="710">
        <v>-7.4889608619253312E-2</v>
      </c>
      <c r="I29" s="711">
        <v>-5.7088468913486512E-3</v>
      </c>
      <c r="J29" s="353"/>
      <c r="K29" s="173">
        <v>0.1522531370423236</v>
      </c>
      <c r="L29" s="311">
        <v>-4.5999999999999999E-2</v>
      </c>
      <c r="M29" s="175"/>
      <c r="N29" s="450"/>
      <c r="O29" s="434"/>
      <c r="P29" s="454"/>
      <c r="Q29" s="513"/>
      <c r="R29" s="513"/>
      <c r="S29" s="513"/>
      <c r="T29" s="513"/>
      <c r="U29" s="514"/>
    </row>
    <row r="30" spans="1:21" s="434" customFormat="1" ht="27.75" customHeight="1" x14ac:dyDescent="0.35">
      <c r="A30" s="448" t="s">
        <v>39</v>
      </c>
      <c r="B30" s="472">
        <v>0.40610000000000002</v>
      </c>
      <c r="C30" s="472">
        <v>0.3695</v>
      </c>
      <c r="D30" s="799">
        <v>0.37069999999999997</v>
      </c>
      <c r="E30" s="715">
        <v>0.3826</v>
      </c>
      <c r="F30" s="473">
        <v>0.33960000000000001</v>
      </c>
      <c r="G30" s="472">
        <v>0.35699999999999998</v>
      </c>
      <c r="H30" s="472">
        <v>0.37119999999999997</v>
      </c>
      <c r="I30" s="474">
        <v>0.39510000000000001</v>
      </c>
      <c r="J30" s="475"/>
      <c r="K30" s="717">
        <v>0.38319999999999999</v>
      </c>
      <c r="L30" s="476">
        <v>0.36499999999999999</v>
      </c>
      <c r="M30" s="175"/>
      <c r="N30" s="450"/>
      <c r="P30" s="454"/>
      <c r="Q30" s="515"/>
      <c r="R30" s="513"/>
      <c r="S30" s="513"/>
      <c r="T30" s="513"/>
      <c r="U30" s="513"/>
    </row>
    <row r="31" spans="1:21" s="434" customFormat="1" ht="18" customHeight="1" x14ac:dyDescent="0.35">
      <c r="A31" s="447"/>
      <c r="B31" s="462"/>
      <c r="C31" s="438"/>
      <c r="D31" s="438"/>
      <c r="E31" s="439"/>
      <c r="F31" s="462"/>
      <c r="G31" s="438"/>
      <c r="H31" s="438"/>
      <c r="I31" s="439"/>
      <c r="J31" s="452"/>
      <c r="K31" s="466"/>
      <c r="L31" s="457"/>
      <c r="N31" s="450"/>
      <c r="O31" s="450"/>
      <c r="P31" s="454"/>
      <c r="Q31" s="513"/>
      <c r="R31" s="513"/>
      <c r="S31" s="513"/>
      <c r="T31" s="513"/>
      <c r="U31" s="513"/>
    </row>
    <row r="32" spans="1:21" s="479" customFormat="1" ht="18" customHeight="1" x14ac:dyDescent="0.35">
      <c r="A32" s="448" t="s">
        <v>7</v>
      </c>
      <c r="B32" s="462">
        <v>866</v>
      </c>
      <c r="C32" s="438">
        <v>962</v>
      </c>
      <c r="D32" s="438">
        <v>882</v>
      </c>
      <c r="E32" s="439">
        <v>662</v>
      </c>
      <c r="F32" s="462">
        <v>588</v>
      </c>
      <c r="G32" s="438">
        <v>714</v>
      </c>
      <c r="H32" s="438">
        <v>727</v>
      </c>
      <c r="I32" s="439">
        <v>646</v>
      </c>
      <c r="J32" s="477"/>
      <c r="K32" s="435">
        <v>3372</v>
      </c>
      <c r="L32" s="436">
        <v>2675</v>
      </c>
      <c r="M32" s="478"/>
      <c r="N32" s="450"/>
      <c r="O32" s="434"/>
      <c r="P32" s="454"/>
      <c r="Q32" s="516"/>
      <c r="R32" s="516"/>
      <c r="S32" s="516"/>
      <c r="T32" s="516"/>
      <c r="U32" s="516"/>
    </row>
    <row r="33" spans="1:21" s="434" customFormat="1" ht="18" customHeight="1" x14ac:dyDescent="0.35">
      <c r="A33" s="448" t="s">
        <v>154</v>
      </c>
      <c r="B33" s="481">
        <v>0.2</v>
      </c>
      <c r="C33" s="480">
        <v>0.26219678386481332</v>
      </c>
      <c r="D33" s="480">
        <v>0.24733595064498037</v>
      </c>
      <c r="E33" s="482">
        <v>0.18946765884373212</v>
      </c>
      <c r="F33" s="481">
        <v>0.16356050069541028</v>
      </c>
      <c r="G33" s="480">
        <v>0.20261066969353009</v>
      </c>
      <c r="H33" s="480">
        <v>0.22549627791563276</v>
      </c>
      <c r="I33" s="482">
        <v>0.19617370179167931</v>
      </c>
      <c r="J33" s="483"/>
      <c r="K33" s="481">
        <v>0.23</v>
      </c>
      <c r="L33" s="484">
        <v>0.19617189791727779</v>
      </c>
      <c r="N33" s="453"/>
      <c r="O33" s="453"/>
      <c r="P33" s="485"/>
      <c r="Q33" s="513"/>
      <c r="R33" s="513"/>
      <c r="S33" s="513"/>
      <c r="T33" s="513"/>
      <c r="U33" s="513"/>
    </row>
    <row r="34" spans="1:21" s="434" customFormat="1" ht="18" customHeight="1" x14ac:dyDescent="0.35">
      <c r="A34" s="448"/>
      <c r="B34" s="487"/>
      <c r="C34" s="488"/>
      <c r="D34" s="486"/>
      <c r="E34" s="489"/>
      <c r="F34" s="487"/>
      <c r="G34" s="488"/>
      <c r="H34" s="486"/>
      <c r="I34" s="489"/>
      <c r="K34" s="490"/>
      <c r="L34" s="491"/>
      <c r="P34" s="485"/>
      <c r="Q34" s="513"/>
      <c r="R34" s="513"/>
      <c r="S34" s="513"/>
      <c r="T34" s="513"/>
      <c r="U34" s="513"/>
    </row>
    <row r="35" spans="1:21" s="434" customFormat="1" ht="18" customHeight="1" x14ac:dyDescent="0.35">
      <c r="A35" s="448" t="s">
        <v>38</v>
      </c>
      <c r="B35" s="462">
        <v>855</v>
      </c>
      <c r="C35" s="438">
        <v>393</v>
      </c>
      <c r="D35" s="438">
        <v>441</v>
      </c>
      <c r="E35" s="439">
        <v>674</v>
      </c>
      <c r="F35" s="462">
        <v>632</v>
      </c>
      <c r="G35" s="438">
        <v>544</v>
      </c>
      <c r="H35" s="438">
        <v>470</v>
      </c>
      <c r="I35" s="439">
        <v>655</v>
      </c>
      <c r="J35" s="477"/>
      <c r="K35" s="462">
        <v>2363</v>
      </c>
      <c r="L35" s="457">
        <v>2301</v>
      </c>
      <c r="N35" s="485"/>
      <c r="O35" s="485"/>
      <c r="P35" s="485"/>
      <c r="Q35" s="513"/>
      <c r="R35" s="513"/>
      <c r="S35" s="513"/>
      <c r="T35" s="513"/>
      <c r="U35" s="513"/>
    </row>
    <row r="36" spans="1:21" s="479" customFormat="1" ht="18" customHeight="1" x14ac:dyDescent="0.35">
      <c r="A36" s="492"/>
      <c r="B36" s="462"/>
      <c r="C36" s="438"/>
      <c r="D36" s="438"/>
      <c r="E36" s="439"/>
      <c r="F36" s="462"/>
      <c r="G36" s="438"/>
      <c r="H36" s="438"/>
      <c r="I36" s="439"/>
      <c r="J36" s="493"/>
      <c r="K36" s="466"/>
      <c r="L36" s="457"/>
      <c r="N36" s="485"/>
      <c r="O36" s="485"/>
      <c r="P36" s="485"/>
      <c r="Q36" s="516"/>
      <c r="R36" s="516"/>
      <c r="S36" s="516"/>
      <c r="T36" s="516"/>
      <c r="U36" s="516"/>
    </row>
    <row r="37" spans="1:21" s="434" customFormat="1" ht="18.75" customHeight="1" x14ac:dyDescent="0.35">
      <c r="A37" s="447" t="s">
        <v>202</v>
      </c>
      <c r="B37" s="463">
        <v>36</v>
      </c>
      <c r="C37" s="432">
        <v>55</v>
      </c>
      <c r="D37" s="432">
        <v>29</v>
      </c>
      <c r="E37" s="433">
        <v>28</v>
      </c>
      <c r="F37" s="463">
        <v>39</v>
      </c>
      <c r="G37" s="432">
        <v>48</v>
      </c>
      <c r="H37" s="432">
        <v>60</v>
      </c>
      <c r="I37" s="433">
        <v>35</v>
      </c>
      <c r="J37" s="477"/>
      <c r="K37" s="435">
        <v>148</v>
      </c>
      <c r="L37" s="436">
        <v>182</v>
      </c>
      <c r="M37" s="422"/>
      <c r="P37" s="450"/>
      <c r="Q37" s="513"/>
      <c r="R37" s="513"/>
      <c r="S37" s="513"/>
      <c r="T37" s="513"/>
      <c r="U37" s="513"/>
    </row>
    <row r="38" spans="1:21" s="434" customFormat="1" ht="18.75" customHeight="1" x14ac:dyDescent="0.35">
      <c r="A38" s="494" t="s">
        <v>83</v>
      </c>
      <c r="B38" s="463">
        <v>1</v>
      </c>
      <c r="C38" s="432">
        <v>0</v>
      </c>
      <c r="D38" s="432">
        <v>1</v>
      </c>
      <c r="E38" s="433">
        <v>1</v>
      </c>
      <c r="F38" s="463">
        <v>2</v>
      </c>
      <c r="G38" s="432">
        <v>8</v>
      </c>
      <c r="H38" s="432">
        <v>3</v>
      </c>
      <c r="I38" s="433">
        <v>6</v>
      </c>
      <c r="J38" s="477"/>
      <c r="K38" s="435">
        <v>3</v>
      </c>
      <c r="L38" s="436">
        <v>19</v>
      </c>
      <c r="M38" s="422"/>
      <c r="P38" s="450"/>
      <c r="Q38" s="513"/>
      <c r="R38" s="513"/>
      <c r="S38" s="513"/>
      <c r="T38" s="513"/>
      <c r="U38" s="513"/>
    </row>
    <row r="39" spans="1:21" s="434" customFormat="1" ht="18.75" customHeight="1" x14ac:dyDescent="0.35">
      <c r="A39" s="494" t="s">
        <v>171</v>
      </c>
      <c r="B39" s="49">
        <v>-410</v>
      </c>
      <c r="C39" s="432">
        <v>0</v>
      </c>
      <c r="D39" s="432">
        <v>0</v>
      </c>
      <c r="E39" s="432">
        <v>0</v>
      </c>
      <c r="F39" s="464">
        <v>0</v>
      </c>
      <c r="G39" s="432">
        <v>0</v>
      </c>
      <c r="H39" s="432">
        <v>0</v>
      </c>
      <c r="I39" s="443">
        <v>0</v>
      </c>
      <c r="J39" s="477"/>
      <c r="K39" s="49">
        <v>-410</v>
      </c>
      <c r="L39" s="436">
        <v>0</v>
      </c>
      <c r="M39" s="422"/>
      <c r="P39" s="450"/>
      <c r="Q39" s="513"/>
      <c r="R39" s="513"/>
      <c r="S39" s="513"/>
      <c r="T39" s="513"/>
      <c r="U39" s="513"/>
    </row>
    <row r="40" spans="1:21" s="434" customFormat="1" ht="19.25" customHeight="1" thickBot="1" x14ac:dyDescent="0.4">
      <c r="A40" s="448" t="s">
        <v>157</v>
      </c>
      <c r="B40" s="632">
        <v>1348</v>
      </c>
      <c r="C40" s="467">
        <v>1410</v>
      </c>
      <c r="D40" s="467">
        <v>1353</v>
      </c>
      <c r="E40" s="467">
        <v>1365</v>
      </c>
      <c r="F40" s="632">
        <v>1261</v>
      </c>
      <c r="G40" s="467">
        <v>1314</v>
      </c>
      <c r="H40" s="467">
        <v>1260</v>
      </c>
      <c r="I40" s="468">
        <v>1342</v>
      </c>
      <c r="J40" s="452"/>
      <c r="K40" s="632">
        <v>5476</v>
      </c>
      <c r="L40" s="471">
        <v>5177</v>
      </c>
      <c r="M40" s="451"/>
      <c r="P40" s="450"/>
      <c r="Q40" s="515"/>
      <c r="R40" s="513"/>
      <c r="S40" s="513"/>
      <c r="T40" s="513"/>
      <c r="U40" s="513"/>
    </row>
    <row r="41" spans="1:21" s="167" customFormat="1" ht="18" customHeight="1" thickTop="1" x14ac:dyDescent="0.35">
      <c r="A41" s="636" t="s">
        <v>179</v>
      </c>
      <c r="B41" s="709">
        <v>6.7412631019839672E-2</v>
      </c>
      <c r="C41" s="695">
        <v>7.3535525805109928E-2</v>
      </c>
      <c r="D41" s="695">
        <v>7.2923820969875555E-2</v>
      </c>
      <c r="E41" s="711">
        <v>1.7634231384928995E-2</v>
      </c>
      <c r="F41" s="695">
        <v>-3.8445754698125167E-2</v>
      </c>
      <c r="G41" s="695">
        <v>-4.2571834655466878E-2</v>
      </c>
      <c r="H41" s="695">
        <v>-4.6389503162689083E-2</v>
      </c>
      <c r="I41" s="711">
        <v>-1.7026574663584482E-3</v>
      </c>
      <c r="J41" s="353"/>
      <c r="K41" s="236">
        <v>5.7402772486073457E-2</v>
      </c>
      <c r="L41" s="236">
        <v>-3.2000000000000001E-2</v>
      </c>
      <c r="P41" s="450"/>
      <c r="Q41" s="517"/>
      <c r="R41" s="514"/>
      <c r="S41" s="514"/>
      <c r="T41" s="514"/>
      <c r="U41" s="514"/>
    </row>
    <row r="42" spans="1:21" s="434" customFormat="1" ht="27" customHeight="1" x14ac:dyDescent="0.35">
      <c r="A42" s="826" t="s">
        <v>189</v>
      </c>
      <c r="B42" s="633">
        <v>0.35199999999999998</v>
      </c>
      <c r="C42" s="634">
        <v>0.38400000000000001</v>
      </c>
      <c r="D42" s="634">
        <v>0.379</v>
      </c>
      <c r="E42" s="712">
        <v>0.39100000000000001</v>
      </c>
      <c r="F42" s="634">
        <v>0.35099999999999998</v>
      </c>
      <c r="G42" s="634">
        <v>0.372</v>
      </c>
      <c r="H42" s="634">
        <v>0.39100000000000001</v>
      </c>
      <c r="I42" s="712">
        <v>0.40699999999999997</v>
      </c>
      <c r="K42" s="476">
        <v>0.376</v>
      </c>
      <c r="L42" s="476">
        <v>0.379</v>
      </c>
      <c r="M42" s="175"/>
      <c r="O42" s="167"/>
      <c r="P42" s="450"/>
      <c r="Q42" s="513"/>
      <c r="R42" s="513"/>
      <c r="S42" s="513"/>
      <c r="T42" s="513"/>
      <c r="U42" s="513"/>
    </row>
    <row r="43" spans="1:21" s="479" customFormat="1" ht="4.5" customHeight="1" x14ac:dyDescent="0.35">
      <c r="A43" s="637"/>
      <c r="B43" s="637"/>
      <c r="C43" s="502"/>
      <c r="D43" s="502"/>
      <c r="E43" s="502"/>
      <c r="F43" s="502"/>
      <c r="G43" s="502"/>
      <c r="H43" s="502"/>
      <c r="I43" s="502"/>
      <c r="J43" s="498"/>
      <c r="K43" s="499"/>
      <c r="L43" s="499"/>
      <c r="P43" s="450"/>
      <c r="Q43" s="516"/>
      <c r="R43" s="516"/>
      <c r="S43" s="516"/>
      <c r="T43" s="516"/>
      <c r="U43" s="516"/>
    </row>
    <row r="44" spans="1:21" s="434" customFormat="1" ht="18" customHeight="1" x14ac:dyDescent="0.35">
      <c r="A44" s="500"/>
      <c r="B44" s="500"/>
      <c r="C44" s="410"/>
      <c r="D44" s="501"/>
      <c r="E44" s="410"/>
      <c r="F44" s="502"/>
      <c r="G44" s="503"/>
      <c r="H44" s="503"/>
      <c r="I44" s="417"/>
      <c r="J44" s="410"/>
      <c r="K44" s="410"/>
      <c r="L44" s="504"/>
      <c r="P44" s="454"/>
      <c r="Q44" s="513"/>
      <c r="R44" s="513"/>
      <c r="S44" s="513"/>
      <c r="T44" s="513"/>
      <c r="U44" s="513"/>
    </row>
    <row r="45" spans="1:21" s="434" customFormat="1" ht="18" customHeight="1" x14ac:dyDescent="0.35">
      <c r="A45" s="910" t="s">
        <v>40</v>
      </c>
      <c r="B45" s="910"/>
      <c r="C45" s="911"/>
      <c r="D45" s="911"/>
      <c r="E45" s="911"/>
      <c r="F45" s="911"/>
      <c r="G45" s="911"/>
      <c r="H45" s="911"/>
      <c r="I45" s="911"/>
      <c r="J45" s="911"/>
      <c r="K45" s="911"/>
      <c r="L45" s="911"/>
      <c r="Q45" s="513"/>
      <c r="R45" s="513"/>
      <c r="S45" s="513"/>
      <c r="T45" s="513"/>
      <c r="U45" s="513"/>
    </row>
    <row r="46" spans="1:21" s="434" customFormat="1" ht="18" customHeight="1" x14ac:dyDescent="0.35">
      <c r="A46" s="912" t="s">
        <v>70</v>
      </c>
      <c r="B46" s="912"/>
      <c r="C46" s="912"/>
      <c r="D46" s="912"/>
      <c r="E46" s="912"/>
      <c r="F46" s="912"/>
      <c r="G46" s="912"/>
      <c r="H46" s="912"/>
      <c r="I46" s="912"/>
      <c r="J46" s="912"/>
      <c r="K46" s="912"/>
      <c r="L46" s="912"/>
      <c r="Q46" s="513"/>
      <c r="R46" s="513"/>
      <c r="S46" s="513"/>
      <c r="T46" s="513"/>
      <c r="U46" s="513"/>
    </row>
    <row r="47" spans="1:21" s="434" customFormat="1" ht="15.65" hidden="1" customHeight="1" x14ac:dyDescent="0.35">
      <c r="A47" s="899"/>
      <c r="B47" s="899"/>
      <c r="C47" s="899"/>
      <c r="D47" s="899"/>
      <c r="E47" s="899"/>
      <c r="F47" s="899"/>
      <c r="G47" s="899"/>
      <c r="H47" s="899"/>
      <c r="I47" s="899"/>
      <c r="J47" s="899"/>
      <c r="K47" s="899"/>
      <c r="L47" s="899"/>
      <c r="M47" s="505"/>
      <c r="Q47" s="513"/>
      <c r="R47" s="513"/>
      <c r="S47" s="513"/>
      <c r="T47" s="513"/>
      <c r="U47" s="513"/>
    </row>
    <row r="48" spans="1:21" s="506" customFormat="1" ht="33" customHeight="1" x14ac:dyDescent="0.25">
      <c r="A48" s="899"/>
      <c r="B48" s="899"/>
      <c r="C48" s="899"/>
      <c r="D48" s="899"/>
      <c r="E48" s="899"/>
      <c r="F48" s="899"/>
      <c r="G48" s="899"/>
      <c r="H48" s="899"/>
      <c r="I48" s="899"/>
      <c r="J48" s="899"/>
      <c r="K48" s="899"/>
      <c r="L48" s="899"/>
      <c r="Q48" s="518"/>
      <c r="R48" s="518"/>
      <c r="S48" s="518"/>
      <c r="T48" s="518"/>
      <c r="U48" s="518"/>
    </row>
    <row r="50" spans="1:22" ht="18" customHeight="1" x14ac:dyDescent="0.35">
      <c r="I50" s="906"/>
      <c r="J50" s="906"/>
      <c r="K50" s="906"/>
      <c r="L50" s="906"/>
      <c r="M50" s="906"/>
    </row>
    <row r="51" spans="1:22" ht="18" customHeight="1" x14ac:dyDescent="0.35">
      <c r="I51" s="906"/>
      <c r="J51" s="906"/>
      <c r="K51" s="906"/>
      <c r="L51" s="906"/>
      <c r="M51" s="906"/>
      <c r="P51" s="507"/>
      <c r="R51" s="512"/>
      <c r="S51" s="512"/>
      <c r="T51" s="512"/>
      <c r="U51" s="512"/>
    </row>
    <row r="52" spans="1:22" ht="18" customHeight="1" x14ac:dyDescent="0.35">
      <c r="R52" s="512"/>
      <c r="S52" s="512"/>
      <c r="T52" s="512"/>
      <c r="U52" s="512"/>
      <c r="V52" s="431"/>
    </row>
    <row r="53" spans="1:22" ht="18" customHeight="1" x14ac:dyDescent="0.35">
      <c r="R53" s="512"/>
      <c r="S53" s="512"/>
    </row>
    <row r="58" spans="1:22" ht="21" customHeight="1" x14ac:dyDescent="0.35"/>
    <row r="59" spans="1:22" ht="21" customHeight="1" x14ac:dyDescent="0.35">
      <c r="A59" s="508"/>
      <c r="B59" s="508"/>
    </row>
    <row r="67" spans="1:13" ht="18" customHeight="1" x14ac:dyDescent="0.35">
      <c r="A67" s="907"/>
      <c r="B67" s="907"/>
      <c r="C67" s="907"/>
      <c r="D67" s="907"/>
      <c r="E67" s="907"/>
      <c r="F67" s="907"/>
      <c r="G67" s="907"/>
      <c r="H67" s="907"/>
      <c r="I67" s="907"/>
      <c r="J67" s="907"/>
      <c r="K67" s="907"/>
      <c r="L67" s="434"/>
      <c r="M67" s="434"/>
    </row>
    <row r="68" spans="1:13" ht="18" customHeight="1" x14ac:dyDescent="0.35">
      <c r="A68" s="907"/>
      <c r="B68" s="907"/>
      <c r="C68" s="907"/>
      <c r="D68" s="907"/>
      <c r="E68" s="907"/>
      <c r="F68" s="907"/>
      <c r="G68" s="907"/>
      <c r="H68" s="907"/>
      <c r="I68" s="907"/>
      <c r="J68" s="907"/>
      <c r="K68" s="907"/>
    </row>
    <row r="69" spans="1:13" ht="18" customHeight="1" x14ac:dyDescent="0.35">
      <c r="A69" s="507"/>
      <c r="B69" s="507"/>
    </row>
    <row r="71" spans="1:13" ht="30" customHeight="1" x14ac:dyDescent="0.35"/>
  </sheetData>
  <mergeCells count="8">
    <mergeCell ref="I50:M51"/>
    <mergeCell ref="A67:K68"/>
    <mergeCell ref="A1:L1"/>
    <mergeCell ref="A2:L2"/>
    <mergeCell ref="A45:L45"/>
    <mergeCell ref="A46:L46"/>
    <mergeCell ref="A47:L48"/>
    <mergeCell ref="B5:I5"/>
  </mergeCells>
  <printOptions horizontalCentered="1"/>
  <pageMargins left="0.70866141732283472" right="0.51181102362204722" top="0.51181102362204722" bottom="0.51181102362204722" header="0.51181102362204722" footer="0.51181102362204722"/>
  <pageSetup scale="42" orientation="portrait" r:id="rId1"/>
  <headerFooter scaleWithDoc="0">
    <oddHeader xml:space="preserve">&amp;C </oddHeader>
    <oddFooter>&amp;L&amp;9Supplemental Investor Information (Unaudited)
Fourth Quarter, 2021&amp;R&amp;9TELUS Corporation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R99"/>
  <sheetViews>
    <sheetView showGridLines="0" defaultGridColor="0" colorId="8" zoomScaleNormal="100" zoomScaleSheetLayoutView="70" workbookViewId="0">
      <selection sqref="A1:J1"/>
    </sheetView>
  </sheetViews>
  <sheetFormatPr defaultColWidth="8.90625" defaultRowHeight="18" customHeight="1" x14ac:dyDescent="0.35"/>
  <cols>
    <col min="1" max="1" width="54.36328125" style="53" customWidth="1"/>
    <col min="2" max="5" width="14" style="53" customWidth="1"/>
    <col min="6" max="6" width="3.6328125" style="66" customWidth="1"/>
    <col min="7" max="10" width="14" style="53" customWidth="1"/>
    <col min="11" max="11" width="4.453125" style="53" customWidth="1"/>
    <col min="12" max="12" width="20" style="53" customWidth="1"/>
    <col min="13" max="16384" width="8.90625" style="53"/>
  </cols>
  <sheetData>
    <row r="1" spans="1:14" ht="24" customHeight="1" x14ac:dyDescent="0.5">
      <c r="A1" s="883" t="s">
        <v>139</v>
      </c>
      <c r="B1" s="883"/>
      <c r="C1" s="883"/>
      <c r="D1" s="883"/>
      <c r="E1" s="883"/>
      <c r="F1" s="883"/>
      <c r="G1" s="891"/>
      <c r="H1" s="891"/>
      <c r="I1" s="891"/>
      <c r="J1" s="891"/>
    </row>
    <row r="2" spans="1:14" s="121" customFormat="1" ht="24" customHeight="1" x14ac:dyDescent="0.4">
      <c r="A2" s="884" t="s">
        <v>135</v>
      </c>
      <c r="B2" s="884"/>
      <c r="C2" s="884"/>
      <c r="D2" s="884"/>
      <c r="E2" s="884"/>
      <c r="F2" s="884"/>
      <c r="G2" s="884"/>
      <c r="H2" s="884"/>
      <c r="I2" s="884"/>
      <c r="J2" s="884"/>
    </row>
    <row r="3" spans="1:14" s="121" customFormat="1" ht="18" customHeight="1" x14ac:dyDescent="0.4">
      <c r="A3" s="107"/>
      <c r="B3" s="107"/>
      <c r="C3" s="107"/>
      <c r="D3" s="107"/>
      <c r="E3" s="107"/>
      <c r="F3" s="125"/>
      <c r="G3" s="122"/>
      <c r="H3" s="122"/>
      <c r="I3" s="153"/>
      <c r="J3" s="75" t="s">
        <v>1</v>
      </c>
    </row>
    <row r="4" spans="1:14" ht="18" hidden="1" customHeight="1" x14ac:dyDescent="0.35"/>
    <row r="5" spans="1:14" ht="18" customHeight="1" x14ac:dyDescent="0.35">
      <c r="A5" s="77"/>
      <c r="B5" s="888" t="s">
        <v>165</v>
      </c>
      <c r="C5" s="889"/>
      <c r="D5" s="889"/>
      <c r="E5" s="890"/>
      <c r="G5" s="888" t="s">
        <v>164</v>
      </c>
      <c r="H5" s="889"/>
      <c r="I5" s="889"/>
      <c r="J5" s="890"/>
    </row>
    <row r="6" spans="1:14" ht="18.75" customHeight="1" x14ac:dyDescent="0.35">
      <c r="A6" s="78"/>
      <c r="B6" s="62">
        <v>2021</v>
      </c>
      <c r="C6" s="63">
        <v>2020</v>
      </c>
      <c r="D6" s="79" t="s">
        <v>3</v>
      </c>
      <c r="E6" s="80" t="s">
        <v>4</v>
      </c>
      <c r="G6" s="62">
        <v>2021</v>
      </c>
      <c r="H6" s="63">
        <v>2020</v>
      </c>
      <c r="I6" s="79" t="s">
        <v>3</v>
      </c>
      <c r="J6" s="80" t="s">
        <v>4</v>
      </c>
    </row>
    <row r="7" spans="1:14" s="217" customFormat="1" ht="18.75" customHeight="1" x14ac:dyDescent="0.35">
      <c r="A7" s="221" t="s">
        <v>201</v>
      </c>
      <c r="B7" s="222"/>
      <c r="C7" s="182"/>
      <c r="D7" s="223"/>
      <c r="E7" s="224"/>
      <c r="F7" s="66"/>
      <c r="G7" s="222"/>
      <c r="H7" s="182"/>
      <c r="I7" s="223"/>
      <c r="J7" s="224"/>
      <c r="M7" s="355"/>
    </row>
    <row r="8" spans="1:14" s="66" customFormat="1" ht="18" customHeight="1" x14ac:dyDescent="0.35">
      <c r="A8" s="655" t="s">
        <v>61</v>
      </c>
      <c r="B8" s="51"/>
      <c r="C8" s="94"/>
      <c r="D8" s="94"/>
      <c r="E8" s="135"/>
      <c r="G8" s="140"/>
      <c r="H8" s="98"/>
      <c r="I8" s="98"/>
      <c r="J8" s="141"/>
      <c r="K8" s="98"/>
      <c r="L8" s="98"/>
    </row>
    <row r="9" spans="1:14" s="66" customFormat="1" ht="18" customHeight="1" x14ac:dyDescent="0.35">
      <c r="A9" s="655" t="s">
        <v>59</v>
      </c>
      <c r="B9" s="237">
        <v>398</v>
      </c>
      <c r="C9" s="251">
        <v>374</v>
      </c>
      <c r="D9" s="238">
        <v>24</v>
      </c>
      <c r="E9" s="184">
        <v>6.4171122994652413E-2</v>
      </c>
      <c r="F9" s="629"/>
      <c r="G9" s="237">
        <v>1353</v>
      </c>
      <c r="H9" s="251">
        <v>1277</v>
      </c>
      <c r="I9" s="238">
        <v>76</v>
      </c>
      <c r="J9" s="184">
        <v>5.951448707909162E-2</v>
      </c>
      <c r="K9" s="94"/>
      <c r="L9" s="98"/>
    </row>
    <row r="10" spans="1:14" s="66" customFormat="1" ht="18" customHeight="1" x14ac:dyDescent="0.35">
      <c r="A10" s="655" t="s">
        <v>60</v>
      </c>
      <c r="B10" s="237">
        <v>112</v>
      </c>
      <c r="C10" s="251">
        <v>87</v>
      </c>
      <c r="D10" s="238">
        <v>25</v>
      </c>
      <c r="E10" s="184">
        <v>0.28735632183908044</v>
      </c>
      <c r="F10" s="629"/>
      <c r="G10" s="237">
        <v>367</v>
      </c>
      <c r="H10" s="251">
        <v>280</v>
      </c>
      <c r="I10" s="238">
        <v>87</v>
      </c>
      <c r="J10" s="184">
        <v>0.31071428571428572</v>
      </c>
      <c r="K10" s="94"/>
      <c r="L10" s="97"/>
      <c r="M10" s="794"/>
    </row>
    <row r="11" spans="1:14" s="88" customFormat="1" ht="6" customHeight="1" x14ac:dyDescent="0.35">
      <c r="A11" s="655"/>
      <c r="B11" s="237"/>
      <c r="C11" s="251"/>
      <c r="D11" s="250"/>
      <c r="E11" s="248"/>
      <c r="F11" s="629"/>
      <c r="G11" s="237"/>
      <c r="H11" s="251"/>
      <c r="I11" s="1"/>
      <c r="J11" s="640"/>
      <c r="K11" s="94"/>
      <c r="L11" s="67"/>
    </row>
    <row r="12" spans="1:14" s="88" customFormat="1" ht="18" customHeight="1" x14ac:dyDescent="0.35">
      <c r="A12" s="655" t="s">
        <v>68</v>
      </c>
      <c r="B12" s="237">
        <v>9290</v>
      </c>
      <c r="C12" s="251">
        <v>8923</v>
      </c>
      <c r="D12" s="238">
        <v>367</v>
      </c>
      <c r="E12" s="184">
        <v>4.1129664910904404E-2</v>
      </c>
      <c r="F12" s="66"/>
      <c r="G12" s="641">
        <v>9290</v>
      </c>
      <c r="H12" s="631">
        <v>8923</v>
      </c>
      <c r="I12" s="642">
        <v>367</v>
      </c>
      <c r="J12" s="635">
        <v>4.1129664910904404E-2</v>
      </c>
      <c r="K12" s="94"/>
      <c r="L12" s="67"/>
    </row>
    <row r="13" spans="1:14" s="218" customFormat="1" ht="11.25" customHeight="1" x14ac:dyDescent="0.35">
      <c r="A13" s="655"/>
      <c r="B13" s="237"/>
      <c r="C13" s="251"/>
      <c r="D13" s="250"/>
      <c r="E13" s="248"/>
      <c r="F13" s="66"/>
      <c r="G13" s="641"/>
      <c r="H13" s="631"/>
      <c r="I13" s="638"/>
      <c r="J13" s="639"/>
      <c r="K13" s="94"/>
      <c r="L13" s="67"/>
    </row>
    <row r="14" spans="1:14" s="88" customFormat="1" ht="18" customHeight="1" x14ac:dyDescent="0.35">
      <c r="A14" s="655" t="s">
        <v>190</v>
      </c>
      <c r="B14" s="263">
        <v>70.09</v>
      </c>
      <c r="C14" s="264">
        <v>69.7</v>
      </c>
      <c r="D14" s="264">
        <v>0.39000000000000057</v>
      </c>
      <c r="E14" s="184">
        <v>5.5954088952654309E-3</v>
      </c>
      <c r="F14" s="196"/>
      <c r="G14" s="263">
        <v>69.834152095533625</v>
      </c>
      <c r="H14" s="264">
        <v>70.489999999999995</v>
      </c>
      <c r="I14" s="643">
        <v>-0.65584790446636987</v>
      </c>
      <c r="J14" s="635">
        <v>-9.3041268898619647E-3</v>
      </c>
      <c r="K14" s="94"/>
      <c r="L14" s="220"/>
      <c r="N14" s="355"/>
    </row>
    <row r="15" spans="1:14" s="88" customFormat="1" ht="15.75" hidden="1" customHeight="1" x14ac:dyDescent="0.35">
      <c r="A15" s="170" t="s">
        <v>102</v>
      </c>
      <c r="B15" s="263"/>
      <c r="C15" s="264"/>
      <c r="D15" s="264"/>
      <c r="E15" s="184"/>
      <c r="F15" s="196"/>
      <c r="G15" s="263"/>
      <c r="H15" s="264"/>
      <c r="I15" s="643"/>
      <c r="J15" s="635"/>
      <c r="K15" s="94"/>
      <c r="L15" s="67"/>
    </row>
    <row r="16" spans="1:14" s="88" customFormat="1" ht="12" customHeight="1" x14ac:dyDescent="0.35">
      <c r="A16" s="655"/>
      <c r="B16" s="265"/>
      <c r="C16" s="250"/>
      <c r="D16" s="250"/>
      <c r="E16" s="248"/>
      <c r="F16" s="759"/>
      <c r="G16" s="265"/>
      <c r="H16" s="250"/>
      <c r="I16" s="638"/>
      <c r="J16" s="639"/>
      <c r="K16" s="94"/>
      <c r="L16" s="67"/>
    </row>
    <row r="17" spans="1:14" s="88" customFormat="1" ht="18" customHeight="1" x14ac:dyDescent="0.35">
      <c r="A17" s="655" t="s">
        <v>191</v>
      </c>
      <c r="B17" s="263">
        <v>57.45</v>
      </c>
      <c r="C17" s="264">
        <v>56.88</v>
      </c>
      <c r="D17" s="264">
        <v>0.57000000000000028</v>
      </c>
      <c r="E17" s="184">
        <v>1.0021097046413506E-2</v>
      </c>
      <c r="F17" s="196"/>
      <c r="G17" s="263">
        <v>57.07</v>
      </c>
      <c r="H17" s="264">
        <v>57.41</v>
      </c>
      <c r="I17" s="643">
        <v>-0.33999999999999631</v>
      </c>
      <c r="J17" s="635">
        <v>-5.9223131858560582E-3</v>
      </c>
      <c r="K17" s="94"/>
      <c r="L17" s="220"/>
      <c r="N17" s="355"/>
    </row>
    <row r="18" spans="1:14" s="88" customFormat="1" ht="15.75" hidden="1" customHeight="1" x14ac:dyDescent="0.35">
      <c r="A18" s="170" t="s">
        <v>103</v>
      </c>
      <c r="B18" s="263"/>
      <c r="C18" s="264"/>
      <c r="D18" s="264"/>
      <c r="E18" s="184"/>
      <c r="F18" s="196"/>
      <c r="G18" s="263"/>
      <c r="H18" s="264"/>
      <c r="I18" s="643"/>
      <c r="J18" s="635"/>
      <c r="K18" s="94"/>
      <c r="L18" s="67"/>
    </row>
    <row r="19" spans="1:14" s="88" customFormat="1" ht="9" customHeight="1" x14ac:dyDescent="0.35">
      <c r="A19" s="655"/>
      <c r="B19" s="265"/>
      <c r="C19" s="250"/>
      <c r="D19" s="250"/>
      <c r="E19" s="248"/>
      <c r="F19" s="759"/>
      <c r="G19" s="265"/>
      <c r="H19" s="250"/>
      <c r="I19" s="638"/>
      <c r="J19" s="639"/>
      <c r="K19" s="94"/>
      <c r="L19" s="67"/>
    </row>
    <row r="20" spans="1:14" s="88" customFormat="1" ht="18" customHeight="1" x14ac:dyDescent="0.35">
      <c r="A20" s="655" t="s">
        <v>192</v>
      </c>
      <c r="B20" s="266">
        <v>1.04E-2</v>
      </c>
      <c r="C20" s="267">
        <v>1.09E-2</v>
      </c>
      <c r="D20" s="268">
        <v>-5.0000000000000044E-2</v>
      </c>
      <c r="E20" s="269" t="s">
        <v>35</v>
      </c>
      <c r="F20" s="759"/>
      <c r="G20" s="266">
        <v>9.1000000000000004E-3</v>
      </c>
      <c r="H20" s="267">
        <v>9.5999999999999992E-3</v>
      </c>
      <c r="I20" s="644">
        <v>-4.9999999999999871E-2</v>
      </c>
      <c r="J20" s="645" t="s">
        <v>35</v>
      </c>
      <c r="K20" s="94"/>
      <c r="L20" s="67"/>
      <c r="N20" s="355"/>
    </row>
    <row r="21" spans="1:14" s="218" customFormat="1" ht="18" customHeight="1" x14ac:dyDescent="0.35">
      <c r="A21" s="95"/>
      <c r="B21" s="266"/>
      <c r="C21" s="267"/>
      <c r="D21" s="268"/>
      <c r="E21" s="269"/>
      <c r="F21" s="66"/>
      <c r="G21" s="266"/>
      <c r="H21" s="267"/>
      <c r="I21" s="644"/>
      <c r="J21" s="645"/>
      <c r="K21" s="94"/>
      <c r="L21" s="67"/>
    </row>
    <row r="22" spans="1:14" s="218" customFormat="1" ht="18" customHeight="1" x14ac:dyDescent="0.35">
      <c r="A22" s="407" t="s">
        <v>193</v>
      </c>
      <c r="B22" s="266"/>
      <c r="C22" s="267"/>
      <c r="D22" s="268"/>
      <c r="E22" s="269"/>
      <c r="F22" s="629"/>
      <c r="G22" s="266"/>
      <c r="H22" s="267"/>
      <c r="I22" s="268"/>
      <c r="J22" s="269"/>
      <c r="K22" s="94"/>
      <c r="L22" s="67"/>
    </row>
    <row r="23" spans="1:14" s="66" customFormat="1" ht="18" customHeight="1" x14ac:dyDescent="0.35">
      <c r="A23" s="655" t="s">
        <v>62</v>
      </c>
      <c r="B23" s="237">
        <v>81</v>
      </c>
      <c r="C23" s="251">
        <v>88</v>
      </c>
      <c r="D23" s="238">
        <v>-7</v>
      </c>
      <c r="E23" s="184">
        <v>-7.9545454545454544E-2</v>
      </c>
      <c r="G23" s="237">
        <v>338</v>
      </c>
      <c r="H23" s="251">
        <v>257</v>
      </c>
      <c r="I23" s="238">
        <v>81</v>
      </c>
      <c r="J23" s="184">
        <v>0.31517509727626458</v>
      </c>
      <c r="K23" s="94"/>
      <c r="L23" s="796"/>
    </row>
    <row r="24" spans="1:14" s="66" customFormat="1" ht="9" customHeight="1" x14ac:dyDescent="0.35">
      <c r="A24" s="655"/>
      <c r="B24" s="237"/>
      <c r="C24" s="251"/>
      <c r="D24" s="238"/>
      <c r="E24" s="184"/>
      <c r="F24" s="629"/>
      <c r="G24" s="237"/>
      <c r="H24" s="251"/>
      <c r="I24" s="238"/>
      <c r="J24" s="184"/>
      <c r="K24" s="94"/>
      <c r="L24" s="98"/>
    </row>
    <row r="25" spans="1:14" s="218" customFormat="1" ht="18" customHeight="1" x14ac:dyDescent="0.35">
      <c r="A25" s="655" t="s">
        <v>143</v>
      </c>
      <c r="B25" s="237">
        <v>2134</v>
      </c>
      <c r="C25" s="251">
        <v>1796</v>
      </c>
      <c r="D25" s="238">
        <v>338</v>
      </c>
      <c r="E25" s="184">
        <v>0.18819599109131402</v>
      </c>
      <c r="F25" s="629"/>
      <c r="G25" s="237">
        <v>2134</v>
      </c>
      <c r="H25" s="251">
        <v>1796</v>
      </c>
      <c r="I25" s="238">
        <v>338</v>
      </c>
      <c r="J25" s="184">
        <v>0.18819599109131402</v>
      </c>
      <c r="K25" s="94"/>
      <c r="L25" s="67"/>
    </row>
    <row r="26" spans="1:14" s="226" customFormat="1" ht="12" customHeight="1" x14ac:dyDescent="0.35">
      <c r="A26" s="95"/>
      <c r="B26" s="237"/>
      <c r="C26" s="251"/>
      <c r="D26" s="238"/>
      <c r="E26" s="184"/>
      <c r="F26" s="629"/>
      <c r="G26" s="237"/>
      <c r="H26" s="251"/>
      <c r="I26" s="238"/>
      <c r="J26" s="184"/>
      <c r="K26" s="94"/>
      <c r="L26" s="67"/>
    </row>
    <row r="27" spans="1:14" s="355" customFormat="1" ht="18" customHeight="1" x14ac:dyDescent="0.35">
      <c r="A27" s="407" t="s">
        <v>114</v>
      </c>
      <c r="B27" s="266"/>
      <c r="C27" s="267"/>
      <c r="D27" s="268"/>
      <c r="E27" s="269"/>
      <c r="F27" s="647"/>
      <c r="G27" s="266"/>
      <c r="H27" s="267"/>
      <c r="I27" s="268"/>
      <c r="J27" s="269"/>
      <c r="K27" s="94"/>
      <c r="L27" s="67"/>
    </row>
    <row r="28" spans="1:14" s="77" customFormat="1" ht="18" customHeight="1" x14ac:dyDescent="0.35">
      <c r="A28" s="354" t="s">
        <v>128</v>
      </c>
      <c r="B28" s="49">
        <v>40</v>
      </c>
      <c r="C28" s="52">
        <v>44</v>
      </c>
      <c r="D28" s="176">
        <v>-4</v>
      </c>
      <c r="E28" s="184">
        <v>-9.0909090909090912E-2</v>
      </c>
      <c r="F28" s="91"/>
      <c r="G28" s="237">
        <v>149</v>
      </c>
      <c r="H28" s="251">
        <v>157</v>
      </c>
      <c r="I28" s="238">
        <v>-8</v>
      </c>
      <c r="J28" s="184">
        <v>-5.0955414012738856E-2</v>
      </c>
      <c r="L28" s="118"/>
    </row>
    <row r="29" spans="1:14" s="77" customFormat="1" ht="18" customHeight="1" x14ac:dyDescent="0.35">
      <c r="A29" s="655" t="s">
        <v>129</v>
      </c>
      <c r="B29" s="49">
        <v>18</v>
      </c>
      <c r="C29" s="52">
        <v>20</v>
      </c>
      <c r="D29" s="176">
        <v>-2</v>
      </c>
      <c r="E29" s="184">
        <v>-0.1</v>
      </c>
      <c r="F29" s="91"/>
      <c r="G29" s="237">
        <v>50</v>
      </c>
      <c r="H29" s="251">
        <v>55</v>
      </c>
      <c r="I29" s="238">
        <v>-5</v>
      </c>
      <c r="J29" s="184">
        <v>-9.0909090909090912E-2</v>
      </c>
      <c r="N29" s="118"/>
    </row>
    <row r="30" spans="1:14" s="77" customFormat="1" ht="18" customHeight="1" x14ac:dyDescent="0.35">
      <c r="A30" s="354" t="s">
        <v>131</v>
      </c>
      <c r="B30" s="49">
        <v>-10</v>
      </c>
      <c r="C30" s="52">
        <v>-9</v>
      </c>
      <c r="D30" s="176">
        <v>-1</v>
      </c>
      <c r="E30" s="184">
        <v>-0.1111111111111111</v>
      </c>
      <c r="F30" s="91"/>
      <c r="G30" s="237">
        <v>-41</v>
      </c>
      <c r="H30" s="251">
        <v>-40</v>
      </c>
      <c r="I30" s="238">
        <v>-1</v>
      </c>
      <c r="J30" s="184">
        <v>-2.5000000000000001E-2</v>
      </c>
      <c r="L30" s="118"/>
      <c r="M30" s="118"/>
    </row>
    <row r="31" spans="1:14" s="77" customFormat="1" ht="18" customHeight="1" x14ac:dyDescent="0.35">
      <c r="A31" s="66" t="s">
        <v>63</v>
      </c>
      <c r="B31" s="680">
        <v>31</v>
      </c>
      <c r="C31" s="120">
        <v>23</v>
      </c>
      <c r="D31" s="681">
        <v>8</v>
      </c>
      <c r="E31" s="185">
        <v>0.34782608695652173</v>
      </c>
      <c r="F31" s="91"/>
      <c r="G31" s="314">
        <v>97</v>
      </c>
      <c r="H31" s="315">
        <v>68</v>
      </c>
      <c r="I31" s="239">
        <v>29</v>
      </c>
      <c r="J31" s="185">
        <v>0.4264705882352941</v>
      </c>
      <c r="L31" s="118"/>
      <c r="M31" s="118"/>
    </row>
    <row r="32" spans="1:14" s="77" customFormat="1" ht="9" customHeight="1" x14ac:dyDescent="0.35">
      <c r="A32" s="655"/>
      <c r="B32" s="51"/>
      <c r="C32" s="94"/>
      <c r="D32" s="94"/>
      <c r="E32" s="135"/>
      <c r="F32" s="91"/>
      <c r="G32" s="51"/>
      <c r="H32" s="94"/>
      <c r="I32" s="94"/>
      <c r="J32" s="93"/>
      <c r="M32" s="118"/>
    </row>
    <row r="33" spans="1:14" s="77" customFormat="1" ht="18" customHeight="1" x14ac:dyDescent="0.35">
      <c r="A33" s="655" t="s">
        <v>115</v>
      </c>
      <c r="B33" s="49">
        <v>79</v>
      </c>
      <c r="C33" s="52">
        <v>78</v>
      </c>
      <c r="D33" s="176">
        <v>1</v>
      </c>
      <c r="E33" s="184">
        <v>1.282051282051282E-2</v>
      </c>
      <c r="F33" s="91"/>
      <c r="G33" s="49">
        <v>255</v>
      </c>
      <c r="H33" s="52">
        <v>240</v>
      </c>
      <c r="I33" s="176">
        <v>15</v>
      </c>
      <c r="J33" s="184">
        <v>6.25E-2</v>
      </c>
      <c r="L33" s="795"/>
      <c r="M33" s="118"/>
      <c r="N33" s="118"/>
    </row>
    <row r="34" spans="1:14" s="77" customFormat="1" ht="18" customHeight="1" x14ac:dyDescent="0.35">
      <c r="A34" s="655"/>
      <c r="B34" s="49"/>
      <c r="C34" s="52"/>
      <c r="D34" s="176"/>
      <c r="E34" s="184"/>
      <c r="F34" s="91"/>
      <c r="G34" s="237"/>
      <c r="H34" s="251"/>
      <c r="I34" s="238"/>
      <c r="J34" s="184"/>
      <c r="L34" s="118"/>
      <c r="M34" s="118"/>
      <c r="N34" s="118"/>
    </row>
    <row r="35" spans="1:14" s="77" customFormat="1" ht="18" customHeight="1" x14ac:dyDescent="0.35">
      <c r="A35" s="655" t="s">
        <v>194</v>
      </c>
      <c r="B35" s="49">
        <v>2271</v>
      </c>
      <c r="C35" s="52">
        <v>2138</v>
      </c>
      <c r="D35" s="176">
        <v>133</v>
      </c>
      <c r="E35" s="184">
        <v>6.2207670720299348E-2</v>
      </c>
      <c r="F35" s="91"/>
      <c r="G35" s="237">
        <v>2271</v>
      </c>
      <c r="H35" s="251">
        <v>2138</v>
      </c>
      <c r="I35" s="238">
        <v>133</v>
      </c>
      <c r="J35" s="184">
        <v>6.2207670720299348E-2</v>
      </c>
      <c r="K35" s="118"/>
    </row>
    <row r="36" spans="1:14" s="77" customFormat="1" ht="18" customHeight="1" x14ac:dyDescent="0.35">
      <c r="A36" s="655" t="s">
        <v>195</v>
      </c>
      <c r="B36" s="49">
        <v>1265</v>
      </c>
      <c r="C36" s="52">
        <v>1215</v>
      </c>
      <c r="D36" s="176">
        <v>50</v>
      </c>
      <c r="E36" s="184">
        <v>4.1152263374485597E-2</v>
      </c>
      <c r="F36" s="91"/>
      <c r="G36" s="237">
        <v>1265</v>
      </c>
      <c r="H36" s="251">
        <v>1215</v>
      </c>
      <c r="I36" s="238">
        <v>50</v>
      </c>
      <c r="J36" s="184">
        <v>4.1152263374485597E-2</v>
      </c>
    </row>
    <row r="37" spans="1:14" s="77" customFormat="1" ht="18" customHeight="1" x14ac:dyDescent="0.35">
      <c r="A37" s="354" t="s">
        <v>196</v>
      </c>
      <c r="B37" s="49">
        <v>1123</v>
      </c>
      <c r="C37" s="52">
        <v>1164</v>
      </c>
      <c r="D37" s="176">
        <v>-41</v>
      </c>
      <c r="E37" s="184">
        <v>-3.5223367697594501E-2</v>
      </c>
      <c r="F37" s="91"/>
      <c r="G37" s="237">
        <v>1123</v>
      </c>
      <c r="H37" s="251">
        <v>1164</v>
      </c>
      <c r="I37" s="238">
        <v>-41</v>
      </c>
      <c r="J37" s="184">
        <v>-3.5223367697594501E-2</v>
      </c>
      <c r="L37" s="118"/>
      <c r="M37" s="118"/>
    </row>
    <row r="38" spans="1:14" s="77" customFormat="1" ht="18" customHeight="1" x14ac:dyDescent="0.35">
      <c r="A38" s="66" t="s">
        <v>197</v>
      </c>
      <c r="B38" s="680">
        <v>804</v>
      </c>
      <c r="C38" s="120">
        <v>707</v>
      </c>
      <c r="D38" s="681">
        <v>97</v>
      </c>
      <c r="E38" s="185">
        <v>0.13719943422913719</v>
      </c>
      <c r="F38" s="91"/>
      <c r="G38" s="680">
        <v>804</v>
      </c>
      <c r="H38" s="120">
        <v>707</v>
      </c>
      <c r="I38" s="681">
        <v>97</v>
      </c>
      <c r="J38" s="185">
        <v>0.13719943422913719</v>
      </c>
      <c r="L38" s="118"/>
      <c r="M38" s="118"/>
    </row>
    <row r="39" spans="1:14" s="77" customFormat="1" ht="9" customHeight="1" x14ac:dyDescent="0.35">
      <c r="A39" s="694"/>
      <c r="B39" s="51"/>
      <c r="C39" s="94"/>
      <c r="D39" s="94"/>
      <c r="E39" s="135"/>
      <c r="F39" s="91"/>
      <c r="G39" s="51"/>
      <c r="H39" s="94"/>
      <c r="I39" s="94"/>
      <c r="J39" s="135"/>
      <c r="M39" s="118"/>
    </row>
    <row r="40" spans="1:14" s="77" customFormat="1" ht="19.5" customHeight="1" x14ac:dyDescent="0.35">
      <c r="A40" s="694" t="s">
        <v>136</v>
      </c>
      <c r="B40" s="49">
        <v>5463</v>
      </c>
      <c r="C40" s="52">
        <v>5224</v>
      </c>
      <c r="D40" s="176">
        <v>239</v>
      </c>
      <c r="E40" s="184">
        <v>4.5750382848392036E-2</v>
      </c>
      <c r="F40" s="165"/>
      <c r="G40" s="49">
        <v>5463</v>
      </c>
      <c r="H40" s="52">
        <v>5224</v>
      </c>
      <c r="I40" s="176">
        <v>239</v>
      </c>
      <c r="J40" s="184">
        <v>4.5750382848392036E-2</v>
      </c>
      <c r="N40" s="118"/>
    </row>
    <row r="41" spans="1:14" s="77" customFormat="1" ht="9" customHeight="1" x14ac:dyDescent="0.35">
      <c r="A41" s="694"/>
      <c r="B41" s="51"/>
      <c r="C41" s="94"/>
      <c r="D41" s="94"/>
      <c r="E41" s="135"/>
      <c r="F41" s="91"/>
      <c r="G41" s="51"/>
      <c r="H41" s="94"/>
      <c r="I41" s="94"/>
      <c r="J41" s="135"/>
      <c r="M41" s="118"/>
    </row>
    <row r="42" spans="1:14" s="77" customFormat="1" ht="18" customHeight="1" x14ac:dyDescent="0.35">
      <c r="A42" s="95" t="s">
        <v>116</v>
      </c>
      <c r="B42" s="690">
        <v>272</v>
      </c>
      <c r="C42" s="687">
        <v>253</v>
      </c>
      <c r="D42" s="688">
        <v>19</v>
      </c>
      <c r="E42" s="689">
        <v>7.5098814229249009E-2</v>
      </c>
      <c r="F42" s="91"/>
      <c r="G42" s="690">
        <v>960</v>
      </c>
      <c r="H42" s="687">
        <v>777</v>
      </c>
      <c r="I42" s="688">
        <v>183</v>
      </c>
      <c r="J42" s="689">
        <v>0.23552123552123552</v>
      </c>
      <c r="L42" s="118"/>
      <c r="M42" s="118"/>
      <c r="N42" s="118"/>
    </row>
    <row r="43" spans="1:14" s="77" customFormat="1" ht="9" customHeight="1" x14ac:dyDescent="0.35">
      <c r="A43" s="694"/>
      <c r="B43" s="51"/>
      <c r="C43" s="94"/>
      <c r="D43" s="94"/>
      <c r="E43" s="135"/>
      <c r="F43" s="91"/>
      <c r="G43" s="51"/>
      <c r="H43" s="94"/>
      <c r="I43" s="94"/>
      <c r="J43" s="135"/>
      <c r="M43" s="118"/>
    </row>
    <row r="44" spans="1:14" s="77" customFormat="1" ht="18" customHeight="1" x14ac:dyDescent="0.35">
      <c r="A44" s="95" t="s">
        <v>137</v>
      </c>
      <c r="B44" s="690">
        <v>16887</v>
      </c>
      <c r="C44" s="687">
        <v>15943</v>
      </c>
      <c r="D44" s="688">
        <v>944</v>
      </c>
      <c r="E44" s="689">
        <v>5.9210938970080916E-2</v>
      </c>
      <c r="F44" s="91"/>
      <c r="G44" s="690">
        <v>16887</v>
      </c>
      <c r="H44" s="687">
        <v>15943</v>
      </c>
      <c r="I44" s="688">
        <v>944</v>
      </c>
      <c r="J44" s="689">
        <v>5.9210938970080916E-2</v>
      </c>
      <c r="N44" s="118"/>
    </row>
    <row r="45" spans="1:14" s="88" customFormat="1" ht="8.25" customHeight="1" x14ac:dyDescent="0.35">
      <c r="A45" s="95"/>
      <c r="B45" s="51"/>
      <c r="C45" s="94"/>
      <c r="D45" s="94"/>
      <c r="E45" s="135"/>
      <c r="F45" s="54"/>
      <c r="G45" s="51"/>
      <c r="H45" s="94"/>
      <c r="I45" s="94"/>
      <c r="J45" s="135"/>
      <c r="K45" s="94"/>
      <c r="L45" s="67"/>
    </row>
    <row r="46" spans="1:14" s="355" customFormat="1" ht="18.75" customHeight="1" x14ac:dyDescent="0.35">
      <c r="A46" s="95" t="s">
        <v>198</v>
      </c>
      <c r="B46" s="742">
        <v>20.6</v>
      </c>
      <c r="C46" s="743">
        <v>16.899999999999999</v>
      </c>
      <c r="D46" s="749">
        <v>3.7000000000000028</v>
      </c>
      <c r="E46" s="744">
        <v>0.21893491124260372</v>
      </c>
      <c r="F46" s="694"/>
      <c r="G46" s="742">
        <v>20.6</v>
      </c>
      <c r="H46" s="743">
        <v>16.899999999999999</v>
      </c>
      <c r="I46" s="749">
        <v>3.7000000000000028</v>
      </c>
      <c r="J46" s="689">
        <v>0.21893491124260372</v>
      </c>
      <c r="K46" s="94"/>
      <c r="L46" s="67"/>
    </row>
    <row r="47" spans="1:14" s="355" customFormat="1" ht="18.75" customHeight="1" x14ac:dyDescent="0.35">
      <c r="A47" s="95" t="s">
        <v>199</v>
      </c>
      <c r="B47" s="742">
        <v>2.8</v>
      </c>
      <c r="C47" s="743">
        <v>1.7</v>
      </c>
      <c r="D47" s="749">
        <v>1.0999999999999999</v>
      </c>
      <c r="E47" s="744">
        <v>0.64705882352941169</v>
      </c>
      <c r="F47" s="694"/>
      <c r="G47" s="742">
        <v>2.8</v>
      </c>
      <c r="H47" s="743">
        <v>1.7</v>
      </c>
      <c r="I47" s="749">
        <v>1.0999999999999999</v>
      </c>
      <c r="J47" s="689">
        <v>0.64705882352941169</v>
      </c>
      <c r="K47" s="94"/>
      <c r="L47" s="67"/>
    </row>
    <row r="48" spans="1:14" s="355" customFormat="1" ht="18.75" customHeight="1" x14ac:dyDescent="0.35">
      <c r="A48" s="95" t="s">
        <v>200</v>
      </c>
      <c r="B48" s="745">
        <v>142.80000000000001</v>
      </c>
      <c r="C48" s="746">
        <v>135.1</v>
      </c>
      <c r="D48" s="747">
        <v>7.7000000000000171</v>
      </c>
      <c r="E48" s="750">
        <v>5.6994818652849867E-2</v>
      </c>
      <c r="F48" s="694"/>
      <c r="G48" s="745">
        <v>551.10000000000014</v>
      </c>
      <c r="H48" s="746">
        <v>534.90000000000009</v>
      </c>
      <c r="I48" s="747">
        <v>16.200000000000045</v>
      </c>
      <c r="J48" s="751">
        <v>3.0286034772854818E-2</v>
      </c>
      <c r="K48" s="94"/>
      <c r="L48" s="67"/>
    </row>
    <row r="49" spans="1:18" s="88" customFormat="1" ht="8.25" customHeight="1" x14ac:dyDescent="0.35">
      <c r="A49" s="54"/>
      <c r="B49" s="94"/>
      <c r="C49" s="94"/>
      <c r="D49" s="94"/>
      <c r="E49" s="94"/>
      <c r="F49" s="54"/>
      <c r="G49" s="94"/>
      <c r="H49" s="94"/>
      <c r="I49" s="94"/>
      <c r="J49" s="94"/>
      <c r="K49" s="54"/>
    </row>
    <row r="50" spans="1:18" s="88" customFormat="1" ht="17" x14ac:dyDescent="0.35">
      <c r="A50" s="406" t="s">
        <v>40</v>
      </c>
      <c r="B50" s="406"/>
      <c r="C50" s="406"/>
      <c r="D50" s="406"/>
      <c r="E50" s="406"/>
      <c r="F50" s="406"/>
      <c r="G50" s="406"/>
      <c r="H50" s="406"/>
      <c r="I50" s="406"/>
      <c r="J50" s="406"/>
      <c r="K50" s="406"/>
      <c r="L50" s="355"/>
      <c r="M50" s="355"/>
    </row>
    <row r="51" spans="1:18" s="343" customFormat="1" ht="21" customHeight="1" x14ac:dyDescent="0.35">
      <c r="A51" s="881" t="s">
        <v>133</v>
      </c>
      <c r="B51" s="881"/>
      <c r="C51" s="881"/>
      <c r="D51" s="881"/>
      <c r="E51" s="881"/>
      <c r="F51" s="881"/>
      <c r="G51" s="881"/>
      <c r="H51" s="881"/>
      <c r="I51" s="881"/>
      <c r="J51" s="881"/>
      <c r="K51" s="881"/>
      <c r="L51" s="881"/>
      <c r="M51" s="760"/>
    </row>
    <row r="52" spans="1:18" s="343" customFormat="1" ht="24.65" customHeight="1" x14ac:dyDescent="0.35">
      <c r="A52" s="881"/>
      <c r="B52" s="881"/>
      <c r="C52" s="881"/>
      <c r="D52" s="881"/>
      <c r="E52" s="881"/>
      <c r="F52" s="881"/>
      <c r="G52" s="881"/>
      <c r="H52" s="881"/>
      <c r="I52" s="881"/>
      <c r="J52" s="881"/>
      <c r="K52" s="881"/>
      <c r="L52" s="881"/>
      <c r="M52" s="760"/>
    </row>
    <row r="53" spans="1:18" s="354" customFormat="1" ht="33.65" customHeight="1" x14ac:dyDescent="0.35">
      <c r="A53" s="916" t="s">
        <v>134</v>
      </c>
      <c r="B53" s="916"/>
      <c r="C53" s="916"/>
      <c r="D53" s="916"/>
      <c r="E53" s="916"/>
      <c r="F53" s="916"/>
      <c r="G53" s="916"/>
      <c r="H53" s="916"/>
      <c r="I53" s="916"/>
      <c r="J53" s="916"/>
      <c r="K53" s="916"/>
      <c r="L53" s="916"/>
      <c r="M53" s="758"/>
      <c r="O53" s="655"/>
    </row>
    <row r="54" spans="1:18" s="354" customFormat="1" ht="18" customHeight="1" x14ac:dyDescent="0.35">
      <c r="A54" s="916" t="s">
        <v>104</v>
      </c>
      <c r="B54" s="916"/>
      <c r="C54" s="916"/>
      <c r="D54" s="916"/>
      <c r="E54" s="916"/>
      <c r="F54" s="916"/>
      <c r="G54" s="916"/>
      <c r="H54" s="916"/>
      <c r="I54" s="916"/>
      <c r="J54" s="916"/>
      <c r="K54" s="916"/>
      <c r="L54" s="916"/>
      <c r="M54" s="758"/>
      <c r="O54" s="655"/>
    </row>
    <row r="55" spans="1:18" ht="18" customHeight="1" x14ac:dyDescent="0.35">
      <c r="A55" s="758"/>
      <c r="B55" s="758"/>
      <c r="C55" s="758"/>
      <c r="D55" s="758"/>
      <c r="E55" s="758"/>
      <c r="F55" s="758"/>
      <c r="G55" s="758"/>
      <c r="H55" s="758"/>
      <c r="I55" s="758"/>
      <c r="J55" s="758"/>
      <c r="K55" s="758"/>
      <c r="L55" s="758"/>
      <c r="M55" s="758"/>
    </row>
    <row r="56" spans="1:18" s="54" customFormat="1" ht="15" customHeight="1" x14ac:dyDescent="0.35">
      <c r="A56" s="914"/>
      <c r="B56" s="914"/>
      <c r="C56" s="914"/>
      <c r="D56" s="914"/>
      <c r="E56" s="914"/>
      <c r="F56" s="914"/>
      <c r="G56" s="914"/>
      <c r="H56" s="914"/>
      <c r="I56" s="914"/>
      <c r="J56" s="914"/>
      <c r="K56" s="914"/>
      <c r="L56" s="91"/>
      <c r="M56" s="180"/>
      <c r="N56" s="229"/>
      <c r="O56" s="229"/>
      <c r="P56" s="229"/>
      <c r="Q56" s="229"/>
    </row>
    <row r="57" spans="1:18" s="54" customFormat="1" ht="15" customHeight="1" x14ac:dyDescent="0.35">
      <c r="A57" s="915"/>
      <c r="B57" s="915"/>
      <c r="C57" s="915"/>
      <c r="D57" s="915"/>
      <c r="E57" s="915"/>
      <c r="F57" s="915"/>
      <c r="G57" s="915"/>
      <c r="H57" s="915"/>
      <c r="I57" s="915"/>
      <c r="J57" s="915"/>
      <c r="K57" s="209"/>
      <c r="L57" s="91"/>
      <c r="M57" s="91"/>
      <c r="N57" s="91"/>
      <c r="O57" s="91"/>
      <c r="P57" s="91"/>
      <c r="Q57" s="91"/>
    </row>
    <row r="58" spans="1:18" s="54" customFormat="1" ht="15" customHeight="1" x14ac:dyDescent="0.35">
      <c r="A58" s="915"/>
      <c r="B58" s="915"/>
      <c r="C58" s="915"/>
      <c r="D58" s="915"/>
      <c r="E58" s="915"/>
      <c r="F58" s="915"/>
      <c r="G58" s="915"/>
      <c r="H58" s="915"/>
      <c r="I58" s="915"/>
      <c r="J58" s="915"/>
      <c r="K58" s="209"/>
      <c r="L58" s="91"/>
      <c r="M58" s="91"/>
      <c r="N58" s="91"/>
      <c r="O58" s="91"/>
      <c r="P58" s="91"/>
      <c r="Q58" s="91"/>
    </row>
    <row r="59" spans="1:18" s="54" customFormat="1" ht="15" customHeight="1" x14ac:dyDescent="0.35">
      <c r="A59" s="915"/>
      <c r="B59" s="915"/>
      <c r="C59" s="915"/>
      <c r="D59" s="915"/>
      <c r="E59" s="915"/>
      <c r="F59" s="915"/>
      <c r="G59" s="915"/>
      <c r="H59" s="915"/>
      <c r="I59" s="915"/>
      <c r="J59" s="915"/>
      <c r="K59" s="209"/>
      <c r="L59" s="91"/>
      <c r="M59" s="91"/>
      <c r="N59" s="91"/>
      <c r="O59" s="91"/>
      <c r="P59" s="91"/>
      <c r="Q59" s="91"/>
    </row>
    <row r="60" spans="1:18" s="54" customFormat="1" ht="13.5" customHeight="1" x14ac:dyDescent="0.35">
      <c r="A60" s="881"/>
      <c r="B60" s="914"/>
      <c r="C60" s="914"/>
      <c r="D60" s="914"/>
      <c r="E60" s="914"/>
      <c r="F60" s="914"/>
      <c r="G60" s="914"/>
      <c r="H60" s="914"/>
      <c r="I60" s="914"/>
      <c r="J60" s="914"/>
      <c r="K60" s="206"/>
      <c r="L60" s="91"/>
      <c r="M60" s="91"/>
      <c r="N60" s="91"/>
      <c r="O60" s="91"/>
      <c r="P60" s="91"/>
      <c r="Q60" s="91"/>
      <c r="R60" s="91"/>
    </row>
    <row r="61" spans="1:18" s="54" customFormat="1" ht="18" customHeight="1" x14ac:dyDescent="0.35">
      <c r="A61" s="914"/>
      <c r="B61" s="914"/>
      <c r="C61" s="914"/>
      <c r="D61" s="914"/>
      <c r="E61" s="914"/>
      <c r="F61" s="914"/>
      <c r="G61" s="914"/>
      <c r="H61" s="914"/>
      <c r="I61" s="914"/>
      <c r="J61" s="914"/>
      <c r="K61" s="210"/>
    </row>
    <row r="62" spans="1:18" s="88" customFormat="1" ht="18.5" x14ac:dyDescent="0.35">
      <c r="A62" s="101"/>
      <c r="B62" s="101"/>
      <c r="C62" s="101"/>
      <c r="D62" s="101"/>
      <c r="E62" s="101"/>
      <c r="F62" s="154"/>
      <c r="G62" s="101"/>
      <c r="H62" s="101"/>
      <c r="I62" s="101"/>
      <c r="J62" s="101"/>
      <c r="K62" s="101"/>
      <c r="P62" s="88" t="s">
        <v>1</v>
      </c>
    </row>
    <row r="63" spans="1:18" s="88" customFormat="1" ht="15.75" customHeight="1" x14ac:dyDescent="0.35">
      <c r="A63" s="101"/>
      <c r="B63" s="101"/>
      <c r="C63" s="101"/>
      <c r="D63" s="101"/>
      <c r="E63" s="101"/>
      <c r="F63" s="154"/>
      <c r="G63" s="101"/>
      <c r="H63" s="101"/>
      <c r="I63" s="101"/>
      <c r="J63" s="101"/>
      <c r="K63" s="101"/>
    </row>
    <row r="64" spans="1:18" s="88" customFormat="1" ht="18" customHeight="1" x14ac:dyDescent="0.35">
      <c r="A64" s="101"/>
      <c r="B64" s="101"/>
      <c r="C64" s="101"/>
      <c r="D64" s="101"/>
      <c r="E64" s="101"/>
      <c r="F64" s="154"/>
      <c r="G64" s="101"/>
      <c r="H64" s="101"/>
      <c r="I64" s="101"/>
      <c r="J64" s="101"/>
    </row>
    <row r="65" spans="1:13" s="88" customFormat="1" ht="18" customHeight="1" x14ac:dyDescent="0.35">
      <c r="F65" s="66"/>
    </row>
    <row r="66" spans="1:13" s="88" customFormat="1" ht="18" customHeight="1" x14ac:dyDescent="0.35">
      <c r="F66" s="66"/>
    </row>
    <row r="67" spans="1:13" s="88" customFormat="1" ht="18" customHeight="1" x14ac:dyDescent="0.35">
      <c r="F67" s="66"/>
    </row>
    <row r="69" spans="1:13" s="225" customFormat="1" ht="15.5" x14ac:dyDescent="0.35">
      <c r="A69" s="240"/>
      <c r="B69" s="240"/>
      <c r="C69" s="240"/>
      <c r="D69" s="240"/>
      <c r="E69" s="240"/>
      <c r="F69" s="240"/>
      <c r="G69" s="240"/>
      <c r="H69" s="240"/>
      <c r="I69" s="240"/>
      <c r="J69" s="240"/>
      <c r="K69" s="240"/>
      <c r="L69" s="211"/>
    </row>
    <row r="70" spans="1:13" s="225" customFormat="1" ht="30.75" customHeight="1" x14ac:dyDescent="0.35">
      <c r="A70" s="916"/>
      <c r="B70" s="916"/>
      <c r="C70" s="916"/>
      <c r="D70" s="916"/>
      <c r="E70" s="916"/>
      <c r="F70" s="916"/>
      <c r="G70" s="916"/>
      <c r="H70" s="916"/>
      <c r="I70" s="916"/>
      <c r="J70" s="240"/>
      <c r="K70" s="240"/>
      <c r="L70" s="211"/>
    </row>
    <row r="71" spans="1:13" s="225" customFormat="1" ht="18" customHeight="1" x14ac:dyDescent="0.35">
      <c r="A71" s="916"/>
      <c r="B71" s="916"/>
      <c r="C71" s="916"/>
      <c r="D71" s="916"/>
      <c r="E71" s="916"/>
      <c r="F71" s="916"/>
      <c r="G71" s="916"/>
      <c r="H71" s="916"/>
      <c r="I71" s="916"/>
      <c r="J71" s="240"/>
      <c r="K71" s="240"/>
    </row>
    <row r="72" spans="1:13" s="225" customFormat="1" ht="18" customHeight="1" x14ac:dyDescent="0.35">
      <c r="A72" s="916"/>
      <c r="B72" s="916"/>
      <c r="C72" s="916"/>
      <c r="D72" s="916"/>
      <c r="E72" s="916"/>
      <c r="F72" s="916"/>
      <c r="G72" s="916"/>
      <c r="H72" s="916"/>
      <c r="I72" s="916"/>
      <c r="J72" s="240"/>
      <c r="K72" s="240"/>
    </row>
    <row r="73" spans="1:13" s="225" customFormat="1" ht="18" customHeight="1" x14ac:dyDescent="0.35">
      <c r="A73" s="916"/>
      <c r="B73" s="916"/>
      <c r="C73" s="916"/>
      <c r="D73" s="916"/>
      <c r="E73" s="916"/>
      <c r="F73" s="916"/>
      <c r="G73" s="916"/>
      <c r="H73" s="916"/>
      <c r="I73" s="916"/>
      <c r="J73" s="240"/>
      <c r="K73" s="240"/>
    </row>
    <row r="74" spans="1:13" s="88" customFormat="1" ht="29" customHeight="1" x14ac:dyDescent="0.35">
      <c r="A74" s="913"/>
      <c r="B74" s="913"/>
      <c r="C74" s="913"/>
      <c r="D74" s="913"/>
      <c r="E74" s="913"/>
      <c r="F74" s="913"/>
      <c r="G74" s="913"/>
      <c r="H74" s="913"/>
      <c r="I74" s="913"/>
      <c r="J74" s="913"/>
      <c r="K74" s="913"/>
      <c r="L74" s="913"/>
      <c r="M74" s="913"/>
    </row>
    <row r="75" spans="1:13" s="88" customFormat="1" ht="21" customHeight="1" x14ac:dyDescent="0.35">
      <c r="A75" s="913"/>
      <c r="B75" s="913"/>
      <c r="C75" s="913"/>
      <c r="D75" s="913"/>
      <c r="E75" s="913"/>
      <c r="F75" s="913"/>
      <c r="G75" s="913"/>
      <c r="H75" s="913"/>
      <c r="I75" s="913"/>
      <c r="J75" s="913"/>
      <c r="K75" s="913"/>
      <c r="L75" s="913"/>
      <c r="M75" s="913"/>
    </row>
    <row r="76" spans="1:13" s="88" customFormat="1" ht="18" customHeight="1" x14ac:dyDescent="0.35">
      <c r="A76" s="913"/>
      <c r="B76" s="913"/>
      <c r="C76" s="913"/>
      <c r="D76" s="913"/>
      <c r="E76" s="913"/>
      <c r="F76" s="913"/>
      <c r="G76" s="913"/>
      <c r="H76" s="913"/>
      <c r="I76" s="913"/>
      <c r="J76" s="913"/>
      <c r="K76" s="913"/>
      <c r="L76" s="913"/>
      <c r="M76" s="913"/>
    </row>
    <row r="77" spans="1:13" ht="18" customHeight="1" x14ac:dyDescent="0.35">
      <c r="A77" s="216"/>
      <c r="B77" s="216"/>
      <c r="C77" s="216"/>
      <c r="D77" s="216"/>
      <c r="E77" s="216"/>
      <c r="F77" s="216"/>
      <c r="G77" s="216"/>
      <c r="H77" s="216"/>
      <c r="I77" s="216"/>
      <c r="J77" s="216"/>
      <c r="K77" s="216"/>
      <c r="L77" s="216"/>
      <c r="M77" s="216"/>
    </row>
    <row r="99" ht="30" customHeight="1" x14ac:dyDescent="0.35"/>
  </sheetData>
  <mergeCells count="12">
    <mergeCell ref="A74:M76"/>
    <mergeCell ref="A1:J1"/>
    <mergeCell ref="A2:J2"/>
    <mergeCell ref="B5:E5"/>
    <mergeCell ref="G5:J5"/>
    <mergeCell ref="A56:K56"/>
    <mergeCell ref="A60:J61"/>
    <mergeCell ref="A57:J59"/>
    <mergeCell ref="A70:I73"/>
    <mergeCell ref="A51:L52"/>
    <mergeCell ref="A53:L53"/>
    <mergeCell ref="A54:L54"/>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Fourth Quarter, 2021&amp;R&amp;9TELUS Corporation
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1:AF75"/>
  <sheetViews>
    <sheetView showGridLines="0" defaultGridColor="0" colorId="8" zoomScaleNormal="100" zoomScaleSheetLayoutView="70" zoomScalePageLayoutView="70" workbookViewId="0">
      <selection sqref="A1:L1"/>
    </sheetView>
  </sheetViews>
  <sheetFormatPr defaultColWidth="8.90625" defaultRowHeight="18" customHeight="1" x14ac:dyDescent="0.35"/>
  <cols>
    <col min="1" max="1" width="56.6328125" style="53" bestFit="1" customWidth="1"/>
    <col min="2" max="3" width="14" style="53" customWidth="1"/>
    <col min="4" max="4" width="14" style="88" customWidth="1"/>
    <col min="5" max="9" width="14" style="53" customWidth="1"/>
    <col min="10" max="10" width="4.36328125" style="53" customWidth="1"/>
    <col min="11" max="11" width="14" style="88" customWidth="1"/>
    <col min="12" max="12" width="14" style="53" customWidth="1"/>
    <col min="13" max="13" width="16.54296875" style="77" customWidth="1"/>
    <col min="14" max="14" width="14.08984375" style="77" bestFit="1" customWidth="1"/>
    <col min="15" max="15" width="11.54296875" style="91" customWidth="1"/>
    <col min="16" max="16" width="11.54296875" style="77" customWidth="1"/>
    <col min="17" max="17" width="9.08984375" style="77" customWidth="1"/>
    <col min="18" max="18" width="13.6328125" style="77" customWidth="1"/>
    <col min="19" max="19" width="9.6328125" style="53" bestFit="1" customWidth="1"/>
    <col min="20" max="16384" width="8.90625" style="53"/>
  </cols>
  <sheetData>
    <row r="1" spans="1:19" ht="24" customHeight="1" x14ac:dyDescent="0.5">
      <c r="A1" s="883" t="s">
        <v>142</v>
      </c>
      <c r="B1" s="883"/>
      <c r="C1" s="883"/>
      <c r="D1" s="883"/>
      <c r="E1" s="883"/>
      <c r="F1" s="883"/>
      <c r="G1" s="883"/>
      <c r="H1" s="883"/>
      <c r="I1" s="883"/>
      <c r="J1" s="883"/>
      <c r="K1" s="883"/>
      <c r="L1" s="883"/>
    </row>
    <row r="2" spans="1:19" s="121" customFormat="1" ht="24" customHeight="1" x14ac:dyDescent="0.4">
      <c r="A2" s="884" t="s">
        <v>49</v>
      </c>
      <c r="B2" s="884"/>
      <c r="C2" s="884"/>
      <c r="D2" s="884"/>
      <c r="E2" s="884"/>
      <c r="F2" s="884"/>
      <c r="G2" s="884"/>
      <c r="H2" s="884"/>
      <c r="I2" s="884"/>
      <c r="J2" s="884"/>
      <c r="K2" s="884"/>
      <c r="L2" s="884"/>
      <c r="M2" s="77"/>
      <c r="N2" s="77"/>
      <c r="O2" s="91"/>
      <c r="P2" s="77"/>
      <c r="Q2" s="77"/>
      <c r="R2" s="77"/>
    </row>
    <row r="3" spans="1:19" s="121" customFormat="1" ht="18" customHeight="1" x14ac:dyDescent="0.4">
      <c r="A3" s="107"/>
      <c r="B3" s="107"/>
      <c r="C3" s="107"/>
      <c r="D3" s="117"/>
      <c r="E3" s="107"/>
      <c r="F3" s="107"/>
      <c r="G3" s="107"/>
      <c r="H3" s="107"/>
      <c r="I3" s="123"/>
      <c r="K3" s="106"/>
      <c r="L3" s="75" t="s">
        <v>1</v>
      </c>
      <c r="M3" s="77"/>
      <c r="N3" s="77"/>
      <c r="O3" s="91"/>
      <c r="P3" s="77"/>
      <c r="Q3" s="77"/>
      <c r="R3" s="77"/>
    </row>
    <row r="4" spans="1:19" ht="18" customHeight="1" x14ac:dyDescent="0.35">
      <c r="F4" s="130"/>
      <c r="H4" s="124"/>
      <c r="I4" s="124"/>
    </row>
    <row r="5" spans="1:19" ht="18" customHeight="1" x14ac:dyDescent="0.35">
      <c r="A5" s="77"/>
      <c r="B5" s="917" t="s">
        <v>18</v>
      </c>
      <c r="C5" s="918"/>
      <c r="D5" s="918"/>
      <c r="E5" s="918"/>
      <c r="F5" s="918"/>
      <c r="G5" s="918"/>
      <c r="H5" s="918"/>
      <c r="I5" s="919"/>
      <c r="J5" s="137"/>
      <c r="K5" s="59" t="s">
        <v>19</v>
      </c>
      <c r="L5" s="59" t="s">
        <v>19</v>
      </c>
    </row>
    <row r="6" spans="1:19" ht="15.5" x14ac:dyDescent="0.35">
      <c r="A6" s="78"/>
      <c r="B6" s="62" t="s">
        <v>96</v>
      </c>
      <c r="C6" s="63" t="s">
        <v>97</v>
      </c>
      <c r="D6" s="63" t="s">
        <v>98</v>
      </c>
      <c r="E6" s="63" t="s">
        <v>99</v>
      </c>
      <c r="F6" s="63" t="s">
        <v>64</v>
      </c>
      <c r="G6" s="63" t="s">
        <v>67</v>
      </c>
      <c r="H6" s="63" t="s">
        <v>66</v>
      </c>
      <c r="I6" s="64" t="s">
        <v>65</v>
      </c>
      <c r="K6" s="109">
        <v>2021</v>
      </c>
      <c r="L6" s="219">
        <v>2020</v>
      </c>
    </row>
    <row r="7" spans="1:19" s="217" customFormat="1" ht="17.5" x14ac:dyDescent="0.35">
      <c r="A7" s="221" t="s">
        <v>201</v>
      </c>
      <c r="B7" s="748"/>
      <c r="C7" s="67"/>
      <c r="D7" s="67"/>
      <c r="E7" s="69"/>
      <c r="F7" s="67"/>
      <c r="G7" s="67"/>
      <c r="H7" s="67"/>
      <c r="I7" s="69"/>
      <c r="K7" s="68" t="s">
        <v>1</v>
      </c>
      <c r="L7" s="68"/>
      <c r="M7" s="77"/>
      <c r="N7" s="77"/>
      <c r="O7" s="91"/>
      <c r="P7" s="77"/>
      <c r="Q7" s="77"/>
      <c r="R7" s="77"/>
    </row>
    <row r="8" spans="1:19" s="66" customFormat="1" ht="15.5" x14ac:dyDescent="0.35">
      <c r="A8" s="759" t="s">
        <v>61</v>
      </c>
      <c r="B8" s="51"/>
      <c r="C8" s="94"/>
      <c r="D8" s="94"/>
      <c r="E8" s="135"/>
      <c r="F8" s="94"/>
      <c r="G8" s="94"/>
      <c r="H8" s="94"/>
      <c r="I8" s="135"/>
      <c r="J8" s="693"/>
      <c r="K8" s="408" t="s">
        <v>1</v>
      </c>
      <c r="L8" s="408"/>
      <c r="M8" s="91"/>
      <c r="N8" s="77"/>
      <c r="O8" s="91"/>
      <c r="P8" s="77"/>
      <c r="Q8" s="77"/>
      <c r="R8" s="77"/>
    </row>
    <row r="9" spans="1:19" s="66" customFormat="1" ht="15.5" x14ac:dyDescent="0.35">
      <c r="A9" s="759" t="s">
        <v>59</v>
      </c>
      <c r="B9" s="237">
        <v>398</v>
      </c>
      <c r="C9" s="238">
        <v>380</v>
      </c>
      <c r="D9" s="238">
        <v>305</v>
      </c>
      <c r="E9" s="249">
        <v>270</v>
      </c>
      <c r="F9" s="238">
        <v>374</v>
      </c>
      <c r="G9" s="238">
        <v>370</v>
      </c>
      <c r="H9" s="238">
        <v>268</v>
      </c>
      <c r="I9" s="249">
        <v>265</v>
      </c>
      <c r="J9" s="409"/>
      <c r="K9" s="246">
        <v>1353</v>
      </c>
      <c r="L9" s="703">
        <v>1277</v>
      </c>
      <c r="M9" s="119"/>
      <c r="N9" s="434"/>
      <c r="O9" s="77"/>
      <c r="P9" s="77"/>
      <c r="Q9" s="77"/>
      <c r="R9" s="77"/>
    </row>
    <row r="10" spans="1:19" s="66" customFormat="1" ht="15.5" x14ac:dyDescent="0.35">
      <c r="A10" s="759" t="s">
        <v>60</v>
      </c>
      <c r="B10" s="237">
        <v>112</v>
      </c>
      <c r="C10" s="238">
        <v>135</v>
      </c>
      <c r="D10" s="238">
        <v>89</v>
      </c>
      <c r="E10" s="249">
        <v>31</v>
      </c>
      <c r="F10" s="238">
        <v>87</v>
      </c>
      <c r="G10" s="238">
        <v>111</v>
      </c>
      <c r="H10" s="238">
        <v>61</v>
      </c>
      <c r="I10" s="249">
        <v>21</v>
      </c>
      <c r="J10" s="409"/>
      <c r="K10" s="246">
        <v>367</v>
      </c>
      <c r="L10" s="703">
        <v>280</v>
      </c>
      <c r="M10" s="91"/>
      <c r="N10" s="434"/>
      <c r="O10" s="77"/>
      <c r="P10" s="77"/>
      <c r="Q10" s="77"/>
      <c r="R10" s="77"/>
    </row>
    <row r="11" spans="1:19" s="66" customFormat="1" ht="15.5" x14ac:dyDescent="0.35">
      <c r="A11" s="759"/>
      <c r="B11" s="237"/>
      <c r="C11" s="238"/>
      <c r="D11" s="238"/>
      <c r="E11" s="249"/>
      <c r="F11" s="237"/>
      <c r="G11" s="238"/>
      <c r="H11" s="238"/>
      <c r="I11" s="249"/>
      <c r="J11" s="409"/>
      <c r="K11" s="246"/>
      <c r="L11" s="703"/>
      <c r="M11" s="91"/>
      <c r="N11" s="77"/>
      <c r="O11" s="77"/>
      <c r="P11" s="77"/>
      <c r="Q11" s="77"/>
      <c r="R11" s="77"/>
    </row>
    <row r="12" spans="1:19" s="88" customFormat="1" ht="18.5" x14ac:dyDescent="0.35">
      <c r="A12" s="759" t="s">
        <v>68</v>
      </c>
      <c r="B12" s="237">
        <v>9290</v>
      </c>
      <c r="C12" s="238">
        <v>9178</v>
      </c>
      <c r="D12" s="238">
        <v>9043</v>
      </c>
      <c r="E12" s="249">
        <v>8954</v>
      </c>
      <c r="F12" s="237">
        <v>8923</v>
      </c>
      <c r="G12" s="238">
        <v>8836</v>
      </c>
      <c r="H12" s="238">
        <v>8725</v>
      </c>
      <c r="I12" s="249">
        <v>8664</v>
      </c>
      <c r="J12" s="409"/>
      <c r="K12" s="246">
        <v>9290</v>
      </c>
      <c r="L12" s="703">
        <v>8923</v>
      </c>
      <c r="M12" s="119"/>
      <c r="N12" s="118"/>
      <c r="O12" s="77"/>
      <c r="P12" s="91"/>
      <c r="Q12" s="91"/>
      <c r="R12" s="91"/>
      <c r="S12" s="54"/>
    </row>
    <row r="13" spans="1:19" s="66" customFormat="1" ht="15.5" x14ac:dyDescent="0.35">
      <c r="A13" s="759"/>
      <c r="B13" s="237"/>
      <c r="C13" s="238"/>
      <c r="D13" s="238"/>
      <c r="E13" s="249"/>
      <c r="F13" s="237"/>
      <c r="G13" s="238"/>
      <c r="H13" s="238"/>
      <c r="I13" s="249"/>
      <c r="J13" s="409"/>
      <c r="K13" s="246"/>
      <c r="L13" s="703"/>
      <c r="M13" s="91"/>
      <c r="N13" s="77"/>
      <c r="O13" s="91"/>
      <c r="P13" s="77"/>
      <c r="Q13" s="77"/>
      <c r="R13" s="77"/>
    </row>
    <row r="14" spans="1:19" s="88" customFormat="1" ht="18.5" x14ac:dyDescent="0.35">
      <c r="A14" s="759" t="s">
        <v>190</v>
      </c>
      <c r="B14" s="827">
        <v>70.09</v>
      </c>
      <c r="C14" s="270">
        <v>70.989999999999995</v>
      </c>
      <c r="D14" s="270">
        <v>69.44</v>
      </c>
      <c r="E14" s="705">
        <v>68.790000000000006</v>
      </c>
      <c r="F14" s="270">
        <v>69.7</v>
      </c>
      <c r="G14" s="270">
        <v>71.010000000000005</v>
      </c>
      <c r="H14" s="270">
        <v>69.31</v>
      </c>
      <c r="I14" s="705">
        <v>71.98</v>
      </c>
      <c r="J14" s="196"/>
      <c r="K14" s="827">
        <v>69.834152095533625</v>
      </c>
      <c r="L14" s="704">
        <v>70.489999999999995</v>
      </c>
      <c r="M14" s="91"/>
      <c r="N14" s="434"/>
      <c r="O14" s="227"/>
      <c r="P14" s="227"/>
      <c r="Q14" s="227"/>
      <c r="R14" s="227"/>
      <c r="S14" s="228"/>
    </row>
    <row r="15" spans="1:19" s="170" customFormat="1" ht="18.5" x14ac:dyDescent="0.35">
      <c r="A15" s="170" t="s">
        <v>102</v>
      </c>
      <c r="B15" s="235">
        <v>5.5954088952654309E-3</v>
      </c>
      <c r="C15" s="173" t="s">
        <v>160</v>
      </c>
      <c r="D15" s="173">
        <v>1.8756312220458151E-3</v>
      </c>
      <c r="E15" s="353">
        <v>-4.4317866073909383E-2</v>
      </c>
      <c r="F15" s="173"/>
      <c r="G15" s="173"/>
      <c r="H15" s="173"/>
      <c r="I15" s="353"/>
      <c r="J15" s="173"/>
      <c r="K15" s="236">
        <v>-9.3041268898619647E-3</v>
      </c>
      <c r="L15" s="805"/>
      <c r="M15" s="165"/>
      <c r="N15" s="434"/>
      <c r="O15" s="169"/>
      <c r="P15" s="169"/>
      <c r="Q15" s="169"/>
      <c r="R15" s="169"/>
    </row>
    <row r="16" spans="1:19" s="88" customFormat="1" ht="15.5" x14ac:dyDescent="0.35">
      <c r="A16" s="759"/>
      <c r="B16" s="389"/>
      <c r="C16" s="250"/>
      <c r="D16" s="250"/>
      <c r="E16" s="248"/>
      <c r="F16" s="389"/>
      <c r="G16" s="250"/>
      <c r="H16" s="250"/>
      <c r="I16" s="248"/>
      <c r="J16" s="759"/>
      <c r="K16" s="395"/>
      <c r="L16" s="395"/>
      <c r="M16" s="91"/>
      <c r="N16" s="91"/>
      <c r="O16" s="91"/>
      <c r="P16" s="91"/>
      <c r="Q16" s="91"/>
      <c r="R16" s="91"/>
      <c r="S16" s="54"/>
    </row>
    <row r="17" spans="1:32" s="88" customFormat="1" ht="18.5" x14ac:dyDescent="0.35">
      <c r="A17" s="759" t="s">
        <v>191</v>
      </c>
      <c r="B17" s="827">
        <v>57.45</v>
      </c>
      <c r="C17" s="270">
        <v>58.13</v>
      </c>
      <c r="D17" s="270">
        <v>56.56</v>
      </c>
      <c r="E17" s="705">
        <v>56.1</v>
      </c>
      <c r="F17" s="270">
        <v>56.88</v>
      </c>
      <c r="G17" s="270">
        <v>58.12</v>
      </c>
      <c r="H17" s="270">
        <v>56.44</v>
      </c>
      <c r="I17" s="705">
        <v>58.24</v>
      </c>
      <c r="J17" s="196"/>
      <c r="K17" s="827">
        <v>57.07</v>
      </c>
      <c r="L17" s="704">
        <v>57.41</v>
      </c>
      <c r="M17" s="91"/>
      <c r="N17" s="434"/>
      <c r="O17" s="227"/>
      <c r="P17" s="227"/>
      <c r="Q17" s="227"/>
      <c r="R17" s="227"/>
      <c r="S17" s="228"/>
    </row>
    <row r="18" spans="1:32" s="170" customFormat="1" ht="18.5" x14ac:dyDescent="0.35">
      <c r="A18" s="170" t="s">
        <v>103</v>
      </c>
      <c r="B18" s="235">
        <v>1.0021097046413506E-2</v>
      </c>
      <c r="C18" s="173" t="s">
        <v>160</v>
      </c>
      <c r="D18" s="173">
        <v>2.1261516654855518E-3</v>
      </c>
      <c r="E18" s="353">
        <v>-3.6661801322228869E-2</v>
      </c>
      <c r="F18" s="173"/>
      <c r="G18" s="173"/>
      <c r="H18" s="173"/>
      <c r="I18" s="353"/>
      <c r="J18" s="173"/>
      <c r="K18" s="236">
        <v>-5.9223131858560582E-3</v>
      </c>
      <c r="L18" s="805"/>
      <c r="M18" s="165"/>
      <c r="N18" s="434"/>
      <c r="O18" s="169"/>
      <c r="P18" s="169"/>
      <c r="Q18" s="169"/>
      <c r="R18" s="169"/>
    </row>
    <row r="19" spans="1:32" s="234" customFormat="1" ht="15.5" x14ac:dyDescent="0.35">
      <c r="A19" s="759"/>
      <c r="B19" s="389"/>
      <c r="C19" s="250"/>
      <c r="D19" s="250"/>
      <c r="E19" s="248"/>
      <c r="F19" s="389"/>
      <c r="G19" s="250"/>
      <c r="H19" s="250"/>
      <c r="I19" s="248"/>
      <c r="J19" s="759"/>
      <c r="K19" s="395"/>
      <c r="L19" s="395"/>
      <c r="M19" s="91"/>
      <c r="N19" s="91"/>
      <c r="O19" s="91"/>
      <c r="P19" s="91"/>
      <c r="Q19" s="91"/>
      <c r="R19" s="91"/>
      <c r="S19" s="54"/>
    </row>
    <row r="20" spans="1:32" s="88" customFormat="1" ht="18.5" x14ac:dyDescent="0.35">
      <c r="A20" s="759" t="s">
        <v>192</v>
      </c>
      <c r="B20" s="273">
        <v>1.04E-2</v>
      </c>
      <c r="C20" s="271">
        <v>8.9999999999999993E-3</v>
      </c>
      <c r="D20" s="271">
        <v>8.0999999999999996E-3</v>
      </c>
      <c r="E20" s="272">
        <v>8.8999999999999999E-3</v>
      </c>
      <c r="F20" s="271">
        <v>1.09E-2</v>
      </c>
      <c r="G20" s="271">
        <v>9.9000000000000008E-3</v>
      </c>
      <c r="H20" s="271">
        <v>8.0000000000000002E-3</v>
      </c>
      <c r="I20" s="272">
        <v>9.4000000000000004E-3</v>
      </c>
      <c r="J20" s="759"/>
      <c r="K20" s="273">
        <v>9.1000000000000004E-3</v>
      </c>
      <c r="L20" s="274">
        <v>9.5999999999999992E-3</v>
      </c>
      <c r="M20" s="91"/>
      <c r="N20" s="434"/>
      <c r="O20" s="229"/>
      <c r="P20" s="229"/>
      <c r="Q20" s="229"/>
      <c r="R20" s="229"/>
      <c r="S20" s="54"/>
    </row>
    <row r="21" spans="1:32" s="218" customFormat="1" ht="15.5" x14ac:dyDescent="0.35">
      <c r="A21" s="95"/>
      <c r="B21" s="273"/>
      <c r="C21" s="271"/>
      <c r="D21" s="271"/>
      <c r="E21" s="272"/>
      <c r="F21" s="273"/>
      <c r="G21" s="271"/>
      <c r="H21" s="271"/>
      <c r="I21" s="272"/>
      <c r="J21" s="759"/>
      <c r="K21" s="246"/>
      <c r="L21" s="703"/>
      <c r="M21" s="91"/>
      <c r="N21" s="91"/>
      <c r="O21" s="91"/>
      <c r="P21" s="91"/>
      <c r="Q21" s="91"/>
      <c r="R21" s="91"/>
      <c r="S21" s="54"/>
    </row>
    <row r="22" spans="1:32" s="217" customFormat="1" ht="17.5" x14ac:dyDescent="0.35">
      <c r="A22" s="407" t="s">
        <v>193</v>
      </c>
      <c r="B22" s="389"/>
      <c r="C22" s="250"/>
      <c r="D22" s="250"/>
      <c r="E22" s="248"/>
      <c r="F22" s="389"/>
      <c r="G22" s="250"/>
      <c r="H22" s="250"/>
      <c r="I22" s="248"/>
      <c r="J22" s="759"/>
      <c r="K22" s="395" t="s">
        <v>1</v>
      </c>
      <c r="L22" s="395"/>
      <c r="M22" s="91"/>
      <c r="N22" s="77"/>
      <c r="O22" s="91"/>
      <c r="P22" s="77"/>
      <c r="Q22" s="77"/>
      <c r="R22" s="77"/>
    </row>
    <row r="23" spans="1:32" s="66" customFormat="1" ht="15.5" x14ac:dyDescent="0.35">
      <c r="A23" s="759" t="s">
        <v>62</v>
      </c>
      <c r="B23" s="237">
        <v>81</v>
      </c>
      <c r="C23" s="238">
        <v>110</v>
      </c>
      <c r="D23" s="238">
        <v>84</v>
      </c>
      <c r="E23" s="249">
        <v>63</v>
      </c>
      <c r="F23" s="237">
        <v>88</v>
      </c>
      <c r="G23" s="238">
        <v>87</v>
      </c>
      <c r="H23" s="238">
        <v>33</v>
      </c>
      <c r="I23" s="249">
        <v>49</v>
      </c>
      <c r="J23" s="409"/>
      <c r="K23" s="246">
        <v>338</v>
      </c>
      <c r="L23" s="703">
        <v>257</v>
      </c>
      <c r="M23" s="91"/>
      <c r="N23" s="434"/>
      <c r="O23" s="91"/>
      <c r="P23" s="77"/>
      <c r="Q23" s="77"/>
      <c r="R23" s="77"/>
    </row>
    <row r="24" spans="1:32" s="66" customFormat="1" ht="15.5" x14ac:dyDescent="0.35">
      <c r="A24" s="759"/>
      <c r="B24" s="237"/>
      <c r="C24" s="238"/>
      <c r="D24" s="238"/>
      <c r="E24" s="249"/>
      <c r="F24" s="237"/>
      <c r="G24" s="238"/>
      <c r="H24" s="238"/>
      <c r="I24" s="249"/>
      <c r="J24" s="409"/>
      <c r="K24" s="246"/>
      <c r="L24" s="703"/>
      <c r="M24" s="91"/>
      <c r="N24" s="77"/>
      <c r="O24" s="91"/>
      <c r="P24" s="77"/>
      <c r="Q24" s="77"/>
      <c r="R24" s="77"/>
    </row>
    <row r="25" spans="1:32" s="218" customFormat="1" ht="15.5" x14ac:dyDescent="0.35">
      <c r="A25" s="759" t="s">
        <v>143</v>
      </c>
      <c r="B25" s="237">
        <v>2134</v>
      </c>
      <c r="C25" s="238">
        <v>2053</v>
      </c>
      <c r="D25" s="238">
        <v>1943</v>
      </c>
      <c r="E25" s="249">
        <v>1859</v>
      </c>
      <c r="F25" s="237">
        <v>1796</v>
      </c>
      <c r="G25" s="238">
        <v>1708</v>
      </c>
      <c r="H25" s="238">
        <v>1621</v>
      </c>
      <c r="I25" s="249">
        <v>1588</v>
      </c>
      <c r="J25" s="409"/>
      <c r="K25" s="246">
        <v>2134</v>
      </c>
      <c r="L25" s="703">
        <v>1796</v>
      </c>
      <c r="M25" s="119"/>
      <c r="N25" s="119"/>
      <c r="O25" s="119"/>
      <c r="P25" s="91"/>
      <c r="Q25" s="91"/>
      <c r="R25" s="91"/>
      <c r="S25" s="54"/>
    </row>
    <row r="26" spans="1:32" s="226" customFormat="1" ht="15.5" x14ac:dyDescent="0.35">
      <c r="A26" s="95"/>
      <c r="B26" s="237"/>
      <c r="C26" s="238"/>
      <c r="D26" s="238"/>
      <c r="E26" s="249"/>
      <c r="F26" s="237"/>
      <c r="G26" s="238"/>
      <c r="H26" s="238"/>
      <c r="I26" s="249"/>
      <c r="J26" s="409"/>
      <c r="K26" s="246"/>
      <c r="L26" s="703"/>
      <c r="M26" s="119"/>
      <c r="N26" s="119"/>
      <c r="O26" s="119"/>
      <c r="P26" s="91"/>
      <c r="Q26" s="91"/>
      <c r="R26" s="91"/>
      <c r="S26" s="54"/>
    </row>
    <row r="27" spans="1:32" s="77" customFormat="1" ht="18" customHeight="1" x14ac:dyDescent="0.35">
      <c r="A27" s="407" t="s">
        <v>114</v>
      </c>
      <c r="B27" s="49"/>
      <c r="C27" s="52"/>
      <c r="D27" s="52"/>
      <c r="E27" s="706"/>
      <c r="F27" s="52"/>
      <c r="G27" s="52"/>
      <c r="H27" s="52"/>
      <c r="I27" s="706"/>
      <c r="J27" s="91"/>
      <c r="K27" s="49"/>
      <c r="L27" s="383"/>
      <c r="M27" s="127"/>
      <c r="N27"/>
      <c r="O27"/>
      <c r="P27"/>
      <c r="Q27" s="40"/>
    </row>
    <row r="28" spans="1:32" s="77" customFormat="1" ht="18" customHeight="1" x14ac:dyDescent="0.35">
      <c r="A28" s="354" t="s">
        <v>128</v>
      </c>
      <c r="B28" s="237">
        <v>40</v>
      </c>
      <c r="C28" s="238">
        <v>46</v>
      </c>
      <c r="D28" s="238">
        <v>30</v>
      </c>
      <c r="E28" s="247">
        <v>33</v>
      </c>
      <c r="F28" s="253">
        <v>44</v>
      </c>
      <c r="G28" s="238">
        <v>50</v>
      </c>
      <c r="H28" s="238">
        <v>37</v>
      </c>
      <c r="I28" s="247">
        <v>26</v>
      </c>
      <c r="J28" s="254"/>
      <c r="K28" s="253">
        <v>149</v>
      </c>
      <c r="L28" s="244">
        <v>157</v>
      </c>
      <c r="M28" s="127"/>
      <c r="N28" s="434"/>
      <c r="P28" s="333"/>
      <c r="Q28" s="40"/>
    </row>
    <row r="29" spans="1:32" s="77" customFormat="1" ht="18" customHeight="1" x14ac:dyDescent="0.35">
      <c r="A29" s="759" t="s">
        <v>129</v>
      </c>
      <c r="B29" s="237">
        <v>18</v>
      </c>
      <c r="C29" s="238">
        <v>10</v>
      </c>
      <c r="D29" s="238">
        <v>11</v>
      </c>
      <c r="E29" s="247">
        <v>11</v>
      </c>
      <c r="F29" s="253">
        <v>20</v>
      </c>
      <c r="G29" s="238">
        <v>19</v>
      </c>
      <c r="H29" s="238">
        <v>8</v>
      </c>
      <c r="I29" s="247">
        <v>8</v>
      </c>
      <c r="J29" s="254"/>
      <c r="K29" s="253">
        <v>50</v>
      </c>
      <c r="L29" s="244">
        <v>55</v>
      </c>
      <c r="M29" s="127"/>
      <c r="N29" s="434"/>
      <c r="P29" s="333"/>
      <c r="Q29" s="40"/>
    </row>
    <row r="30" spans="1:32" s="77" customFormat="1" ht="18" customHeight="1" x14ac:dyDescent="0.35">
      <c r="A30" s="354" t="s">
        <v>131</v>
      </c>
      <c r="B30" s="237">
        <v>-10</v>
      </c>
      <c r="C30" s="238">
        <v>-11</v>
      </c>
      <c r="D30" s="238">
        <v>-10</v>
      </c>
      <c r="E30" s="247">
        <v>-10</v>
      </c>
      <c r="F30" s="253">
        <v>-9</v>
      </c>
      <c r="G30" s="238">
        <v>-8</v>
      </c>
      <c r="H30" s="238">
        <v>-10</v>
      </c>
      <c r="I30" s="247">
        <v>-13</v>
      </c>
      <c r="J30" s="41"/>
      <c r="K30" s="253">
        <v>-41</v>
      </c>
      <c r="L30" s="246">
        <v>-40</v>
      </c>
      <c r="M30" s="127"/>
      <c r="N30" s="434"/>
      <c r="P30" s="333"/>
      <c r="Q30" s="40"/>
      <c r="R30" s="118"/>
      <c r="S30" s="118"/>
      <c r="T30" s="118"/>
    </row>
    <row r="31" spans="1:32" s="77" customFormat="1" ht="18" customHeight="1" x14ac:dyDescent="0.35">
      <c r="A31" s="66" t="s">
        <v>63</v>
      </c>
      <c r="B31" s="314">
        <v>31</v>
      </c>
      <c r="C31" s="239">
        <v>30</v>
      </c>
      <c r="D31" s="239">
        <v>19</v>
      </c>
      <c r="E31" s="679">
        <v>17</v>
      </c>
      <c r="F31" s="678">
        <v>23</v>
      </c>
      <c r="G31" s="239">
        <v>18</v>
      </c>
      <c r="H31" s="239">
        <v>12</v>
      </c>
      <c r="I31" s="679">
        <v>15</v>
      </c>
      <c r="J31" s="41"/>
      <c r="K31" s="678">
        <v>97</v>
      </c>
      <c r="L31" s="384">
        <v>68</v>
      </c>
      <c r="M31" s="127"/>
      <c r="N31" s="434"/>
      <c r="P31" s="333"/>
      <c r="Q31" s="91"/>
      <c r="R31" s="91"/>
      <c r="S31" s="647"/>
      <c r="T31" s="355"/>
      <c r="U31" s="355"/>
      <c r="V31" s="355"/>
      <c r="W31" s="355"/>
      <c r="X31" s="355"/>
      <c r="Y31" s="355"/>
      <c r="Z31" s="355"/>
      <c r="AA31" s="355"/>
      <c r="AB31" s="355"/>
      <c r="AC31" s="355"/>
      <c r="AD31" s="355"/>
      <c r="AE31" s="355"/>
      <c r="AF31" s="355"/>
    </row>
    <row r="32" spans="1:32" s="77" customFormat="1" ht="7.5" customHeight="1" x14ac:dyDescent="0.35">
      <c r="A32" s="759"/>
      <c r="B32" s="256"/>
      <c r="C32" s="252"/>
      <c r="D32" s="252"/>
      <c r="E32" s="248"/>
      <c r="F32" s="256"/>
      <c r="G32" s="252"/>
      <c r="H32" s="252"/>
      <c r="I32" s="248"/>
      <c r="J32" s="41"/>
      <c r="K32" s="255"/>
      <c r="L32" s="245"/>
      <c r="M32" s="127"/>
      <c r="N32" s="333"/>
      <c r="O32" s="334"/>
      <c r="P32" s="334"/>
      <c r="Q32" s="91"/>
      <c r="R32" s="91"/>
      <c r="S32" s="647"/>
      <c r="T32" s="355"/>
      <c r="U32" s="355"/>
      <c r="V32" s="355"/>
      <c r="W32" s="355"/>
      <c r="X32" s="355"/>
      <c r="Y32" s="355"/>
      <c r="Z32" s="355"/>
      <c r="AA32" s="355"/>
      <c r="AB32" s="355"/>
      <c r="AC32" s="355"/>
      <c r="AD32" s="355"/>
      <c r="AE32" s="355"/>
      <c r="AF32" s="355"/>
    </row>
    <row r="33" spans="1:32" s="77" customFormat="1" ht="18" customHeight="1" x14ac:dyDescent="0.35">
      <c r="A33" s="759" t="s">
        <v>115</v>
      </c>
      <c r="B33" s="237">
        <v>79</v>
      </c>
      <c r="C33" s="238">
        <v>75</v>
      </c>
      <c r="D33" s="238">
        <v>50</v>
      </c>
      <c r="E33" s="247">
        <v>51</v>
      </c>
      <c r="F33" s="237">
        <v>78</v>
      </c>
      <c r="G33" s="238">
        <v>79</v>
      </c>
      <c r="H33" s="238">
        <v>47</v>
      </c>
      <c r="I33" s="247">
        <v>36</v>
      </c>
      <c r="J33" s="41"/>
      <c r="K33" s="253">
        <v>255</v>
      </c>
      <c r="L33" s="246">
        <v>240</v>
      </c>
      <c r="M33" s="127"/>
      <c r="N33" s="335"/>
      <c r="O33" s="334"/>
      <c r="P33" s="335"/>
      <c r="Q33" s="91"/>
      <c r="R33" s="91"/>
      <c r="S33" s="647"/>
      <c r="T33" s="355"/>
      <c r="U33" s="355"/>
      <c r="V33" s="355"/>
      <c r="W33" s="355"/>
      <c r="X33" s="355"/>
      <c r="Y33" s="355"/>
      <c r="Z33" s="355"/>
      <c r="AA33" s="355"/>
      <c r="AB33" s="355"/>
      <c r="AC33" s="355"/>
      <c r="AD33" s="355"/>
      <c r="AE33" s="355"/>
      <c r="AF33" s="355"/>
    </row>
    <row r="34" spans="1:32" s="77" customFormat="1" ht="18" customHeight="1" x14ac:dyDescent="0.35">
      <c r="A34" s="759"/>
      <c r="B34" s="237"/>
      <c r="C34" s="238"/>
      <c r="D34" s="238"/>
      <c r="E34" s="247"/>
      <c r="F34" s="237"/>
      <c r="G34" s="238"/>
      <c r="H34" s="238"/>
      <c r="I34" s="247"/>
      <c r="J34" s="41"/>
      <c r="K34" s="253"/>
      <c r="L34" s="246"/>
      <c r="M34" s="127"/>
      <c r="N34" s="335"/>
      <c r="O34" s="334"/>
      <c r="P34" s="335"/>
      <c r="Q34" s="91"/>
      <c r="R34" s="91"/>
      <c r="S34" s="655"/>
      <c r="T34" s="355"/>
      <c r="U34" s="355"/>
      <c r="V34" s="355"/>
      <c r="W34" s="355"/>
      <c r="X34" s="355"/>
      <c r="Y34" s="355"/>
      <c r="Z34" s="355"/>
      <c r="AA34" s="355"/>
      <c r="AB34" s="355"/>
      <c r="AC34" s="355"/>
      <c r="AD34" s="355"/>
      <c r="AE34" s="355"/>
      <c r="AF34" s="355"/>
    </row>
    <row r="35" spans="1:32" s="77" customFormat="1" ht="18" customHeight="1" x14ac:dyDescent="0.35">
      <c r="A35" s="759" t="s">
        <v>194</v>
      </c>
      <c r="B35" s="237">
        <v>2271</v>
      </c>
      <c r="C35" s="238">
        <v>2231</v>
      </c>
      <c r="D35" s="238">
        <v>2185</v>
      </c>
      <c r="E35" s="247">
        <v>2155</v>
      </c>
      <c r="F35" s="253">
        <v>2138</v>
      </c>
      <c r="G35" s="238">
        <v>2094</v>
      </c>
      <c r="H35" s="238">
        <v>2044</v>
      </c>
      <c r="I35" s="247">
        <v>2007</v>
      </c>
      <c r="J35" s="254"/>
      <c r="K35" s="237">
        <v>2271</v>
      </c>
      <c r="L35" s="246">
        <v>2138</v>
      </c>
      <c r="M35" s="127"/>
      <c r="N35" s="333"/>
      <c r="O35" s="334"/>
      <c r="P35" s="334"/>
      <c r="Q35" s="40"/>
      <c r="R35" s="118"/>
    </row>
    <row r="36" spans="1:32" s="77" customFormat="1" ht="18" customHeight="1" x14ac:dyDescent="0.35">
      <c r="A36" s="759" t="s">
        <v>195</v>
      </c>
      <c r="B36" s="237">
        <v>1265</v>
      </c>
      <c r="C36" s="238">
        <v>1247</v>
      </c>
      <c r="D36" s="238">
        <v>1237</v>
      </c>
      <c r="E36" s="247">
        <v>1226</v>
      </c>
      <c r="F36" s="253">
        <v>1215</v>
      </c>
      <c r="G36" s="238">
        <v>1195</v>
      </c>
      <c r="H36" s="238">
        <v>1176</v>
      </c>
      <c r="I36" s="247">
        <v>1168</v>
      </c>
      <c r="J36" s="254"/>
      <c r="K36" s="237">
        <v>1265</v>
      </c>
      <c r="L36" s="244">
        <v>1215</v>
      </c>
      <c r="M36" s="127"/>
      <c r="N36" s="333"/>
      <c r="O36" s="334"/>
      <c r="P36" s="334"/>
      <c r="Q36" s="40"/>
    </row>
    <row r="37" spans="1:32" s="77" customFormat="1" ht="18" customHeight="1" x14ac:dyDescent="0.35">
      <c r="A37" s="354" t="s">
        <v>196</v>
      </c>
      <c r="B37" s="237">
        <v>1123</v>
      </c>
      <c r="C37" s="238">
        <v>1133</v>
      </c>
      <c r="D37" s="238">
        <v>1144</v>
      </c>
      <c r="E37" s="247">
        <v>1154</v>
      </c>
      <c r="F37" s="253">
        <v>1164</v>
      </c>
      <c r="G37" s="238">
        <v>1173</v>
      </c>
      <c r="H37" s="238">
        <v>1181</v>
      </c>
      <c r="I37" s="247">
        <v>1191</v>
      </c>
      <c r="J37" s="41"/>
      <c r="K37" s="237">
        <v>1123</v>
      </c>
      <c r="L37" s="246">
        <v>1164</v>
      </c>
      <c r="M37" s="127"/>
      <c r="N37" s="333"/>
      <c r="O37" s="334"/>
      <c r="P37" s="334"/>
      <c r="Q37" s="40"/>
    </row>
    <row r="38" spans="1:32" s="77" customFormat="1" ht="18" customHeight="1" x14ac:dyDescent="0.35">
      <c r="A38" s="66" t="s">
        <v>197</v>
      </c>
      <c r="B38" s="314">
        <v>804</v>
      </c>
      <c r="C38" s="239">
        <v>773</v>
      </c>
      <c r="D38" s="239">
        <v>743</v>
      </c>
      <c r="E38" s="679">
        <v>724</v>
      </c>
      <c r="F38" s="314">
        <v>707</v>
      </c>
      <c r="G38" s="239">
        <v>684</v>
      </c>
      <c r="H38" s="239">
        <v>635</v>
      </c>
      <c r="I38" s="679">
        <v>623</v>
      </c>
      <c r="J38" s="41"/>
      <c r="K38" s="314">
        <v>804</v>
      </c>
      <c r="L38" s="384">
        <v>707</v>
      </c>
      <c r="M38" s="127"/>
      <c r="N38" s="333"/>
      <c r="O38" s="334"/>
      <c r="P38" s="334"/>
      <c r="Q38" s="91"/>
      <c r="R38" s="91"/>
      <c r="S38" s="647"/>
      <c r="T38" s="355"/>
      <c r="U38" s="355"/>
      <c r="V38" s="355"/>
      <c r="W38" s="355"/>
      <c r="X38" s="355"/>
      <c r="Y38" s="355"/>
      <c r="Z38" s="355"/>
      <c r="AA38" s="355"/>
      <c r="AB38" s="355"/>
      <c r="AC38" s="355"/>
      <c r="AD38" s="355"/>
      <c r="AE38" s="355"/>
      <c r="AF38" s="355"/>
    </row>
    <row r="39" spans="1:32" s="77" customFormat="1" ht="7.5" customHeight="1" x14ac:dyDescent="0.35">
      <c r="A39" s="759"/>
      <c r="B39" s="237"/>
      <c r="C39" s="238"/>
      <c r="D39" s="238"/>
      <c r="E39" s="247"/>
      <c r="F39" s="253"/>
      <c r="G39" s="238"/>
      <c r="H39" s="238"/>
      <c r="I39" s="247"/>
      <c r="J39" s="254"/>
      <c r="K39" s="253"/>
      <c r="L39" s="244"/>
      <c r="M39" s="127"/>
      <c r="N39" s="333"/>
      <c r="O39" s="334"/>
      <c r="P39" s="334"/>
      <c r="Q39" s="91"/>
      <c r="R39" s="91"/>
      <c r="S39" s="647"/>
      <c r="T39" s="355"/>
      <c r="U39" s="355"/>
      <c r="V39" s="355"/>
      <c r="W39" s="355"/>
      <c r="X39" s="355"/>
      <c r="Y39" s="355"/>
      <c r="Z39" s="355"/>
      <c r="AA39" s="355"/>
      <c r="AB39" s="355"/>
      <c r="AC39" s="355"/>
      <c r="AD39" s="355"/>
      <c r="AE39" s="355"/>
      <c r="AF39" s="355"/>
    </row>
    <row r="40" spans="1:32" s="77" customFormat="1" ht="18" customHeight="1" x14ac:dyDescent="0.35">
      <c r="A40" s="759" t="s">
        <v>136</v>
      </c>
      <c r="B40" s="237">
        <v>5463</v>
      </c>
      <c r="C40" s="238">
        <v>5384</v>
      </c>
      <c r="D40" s="238">
        <v>5309</v>
      </c>
      <c r="E40" s="247">
        <v>5259</v>
      </c>
      <c r="F40" s="238">
        <v>5224</v>
      </c>
      <c r="G40" s="238">
        <v>5146</v>
      </c>
      <c r="H40" s="238">
        <v>5036</v>
      </c>
      <c r="I40" s="249">
        <v>4989</v>
      </c>
      <c r="J40" s="409"/>
      <c r="K40" s="246">
        <v>5463</v>
      </c>
      <c r="L40" s="246">
        <v>5224</v>
      </c>
      <c r="M40" s="127"/>
      <c r="N40" s="335"/>
      <c r="O40" s="334"/>
      <c r="P40" s="335"/>
      <c r="Q40" s="91"/>
      <c r="R40" s="91"/>
      <c r="S40" s="655"/>
      <c r="T40" s="355"/>
      <c r="U40" s="355"/>
      <c r="V40" s="355"/>
      <c r="W40" s="355"/>
      <c r="X40" s="355"/>
      <c r="Y40" s="355"/>
      <c r="Z40" s="355"/>
      <c r="AA40" s="355"/>
      <c r="AB40" s="355"/>
      <c r="AC40" s="355"/>
      <c r="AD40" s="355"/>
      <c r="AE40" s="355"/>
      <c r="AF40" s="355"/>
    </row>
    <row r="41" spans="1:32" s="77" customFormat="1" ht="18" customHeight="1" x14ac:dyDescent="0.35">
      <c r="A41" s="759"/>
      <c r="B41" s="237"/>
      <c r="C41" s="238"/>
      <c r="D41" s="238"/>
      <c r="E41" s="247"/>
      <c r="F41" s="237"/>
      <c r="G41" s="238"/>
      <c r="H41" s="238"/>
      <c r="I41" s="247"/>
      <c r="J41" s="41"/>
      <c r="K41" s="253"/>
      <c r="L41" s="246"/>
      <c r="M41" s="127"/>
      <c r="N41" s="334"/>
      <c r="O41" s="334"/>
      <c r="P41" s="334"/>
      <c r="Q41" s="91"/>
      <c r="R41" s="91"/>
      <c r="S41" s="647"/>
      <c r="T41" s="355"/>
      <c r="U41" s="355"/>
      <c r="V41" s="355"/>
      <c r="W41" s="355"/>
      <c r="X41" s="355"/>
      <c r="Y41" s="355"/>
      <c r="Z41" s="355"/>
      <c r="AA41" s="355"/>
      <c r="AB41" s="355"/>
      <c r="AC41" s="355"/>
      <c r="AD41" s="355"/>
      <c r="AE41" s="355"/>
      <c r="AF41" s="355"/>
    </row>
    <row r="42" spans="1:32" s="77" customFormat="1" ht="18" customHeight="1" x14ac:dyDescent="0.35">
      <c r="A42" s="95" t="s">
        <v>116</v>
      </c>
      <c r="B42" s="682">
        <v>272</v>
      </c>
      <c r="C42" s="683">
        <v>320</v>
      </c>
      <c r="D42" s="683">
        <v>223</v>
      </c>
      <c r="E42" s="684">
        <v>145</v>
      </c>
      <c r="F42" s="682">
        <v>253</v>
      </c>
      <c r="G42" s="683">
        <v>277</v>
      </c>
      <c r="H42" s="683">
        <v>141</v>
      </c>
      <c r="I42" s="684">
        <v>106</v>
      </c>
      <c r="J42" s="685"/>
      <c r="K42" s="682">
        <v>960</v>
      </c>
      <c r="L42" s="686">
        <v>777</v>
      </c>
      <c r="M42" s="127"/>
      <c r="N42" s="336"/>
      <c r="O42" s="334"/>
      <c r="P42" s="334"/>
      <c r="Q42" s="91"/>
      <c r="R42" s="91"/>
      <c r="S42" s="647"/>
      <c r="T42" s="355"/>
      <c r="U42" s="355"/>
      <c r="V42" s="355"/>
      <c r="W42" s="355"/>
      <c r="X42" s="355"/>
      <c r="Y42" s="355"/>
      <c r="Z42" s="355"/>
      <c r="AA42" s="355"/>
      <c r="AB42" s="355"/>
      <c r="AC42" s="355"/>
      <c r="AD42" s="355"/>
      <c r="AE42" s="355"/>
      <c r="AF42" s="355"/>
    </row>
    <row r="43" spans="1:32" s="77" customFormat="1" ht="8.25" customHeight="1" x14ac:dyDescent="0.35">
      <c r="A43" s="759"/>
      <c r="B43" s="237"/>
      <c r="C43" s="238"/>
      <c r="D43" s="238"/>
      <c r="E43" s="247"/>
      <c r="F43" s="238"/>
      <c r="G43" s="238"/>
      <c r="H43" s="238"/>
      <c r="I43" s="247"/>
      <c r="J43" s="41"/>
      <c r="K43" s="253"/>
      <c r="L43" s="246"/>
      <c r="M43" s="127"/>
      <c r="N43" s="336"/>
      <c r="O43" s="334"/>
      <c r="P43" s="334"/>
      <c r="Q43" s="91"/>
      <c r="R43" s="91"/>
      <c r="S43" s="647"/>
      <c r="T43" s="355"/>
      <c r="U43" s="355"/>
      <c r="V43" s="355"/>
      <c r="W43" s="355"/>
      <c r="X43" s="355"/>
      <c r="Y43" s="355"/>
      <c r="Z43" s="355"/>
      <c r="AA43" s="355"/>
      <c r="AB43" s="355"/>
      <c r="AC43" s="355"/>
      <c r="AD43" s="355"/>
      <c r="AE43" s="355"/>
      <c r="AF43" s="355"/>
    </row>
    <row r="44" spans="1:32" s="355" customFormat="1" ht="18" customHeight="1" x14ac:dyDescent="0.35">
      <c r="A44" s="95" t="s">
        <v>137</v>
      </c>
      <c r="B44" s="682">
        <v>16887</v>
      </c>
      <c r="C44" s="683">
        <v>16615</v>
      </c>
      <c r="D44" s="683">
        <v>16295</v>
      </c>
      <c r="E44" s="684">
        <v>16072</v>
      </c>
      <c r="F44" s="683">
        <v>15943</v>
      </c>
      <c r="G44" s="683">
        <v>15690</v>
      </c>
      <c r="H44" s="683">
        <v>15382</v>
      </c>
      <c r="I44" s="707">
        <v>15241</v>
      </c>
      <c r="J44" s="687"/>
      <c r="K44" s="686">
        <v>16887</v>
      </c>
      <c r="L44" s="686">
        <v>15943</v>
      </c>
      <c r="M44" s="119"/>
      <c r="N44" s="119"/>
      <c r="O44" s="119"/>
      <c r="P44" s="91"/>
      <c r="Q44" s="91"/>
      <c r="R44" s="91"/>
      <c r="S44" s="647"/>
    </row>
    <row r="45" spans="1:32" s="355" customFormat="1" ht="18" customHeight="1" x14ac:dyDescent="0.35">
      <c r="A45" s="95"/>
      <c r="B45" s="49"/>
      <c r="C45" s="52"/>
      <c r="D45" s="52"/>
      <c r="E45" s="706"/>
      <c r="F45" s="730"/>
      <c r="G45" s="52"/>
      <c r="H45" s="52"/>
      <c r="I45" s="706"/>
      <c r="J45" s="694"/>
      <c r="K45" s="51"/>
      <c r="L45" s="731"/>
      <c r="M45" s="91"/>
      <c r="N45" s="118"/>
      <c r="O45" s="91"/>
      <c r="P45" s="77"/>
      <c r="Q45" s="77"/>
      <c r="R45" s="77"/>
    </row>
    <row r="46" spans="1:32" s="355" customFormat="1" ht="18" customHeight="1" x14ac:dyDescent="0.35">
      <c r="A46" s="95" t="s">
        <v>198</v>
      </c>
      <c r="B46" s="828">
        <v>20.6</v>
      </c>
      <c r="C46" s="734">
        <v>19.3</v>
      </c>
      <c r="D46" s="734">
        <v>18.100000000000001</v>
      </c>
      <c r="E46" s="735">
        <v>17.5</v>
      </c>
      <c r="F46" s="733">
        <v>16.899999999999999</v>
      </c>
      <c r="G46" s="734">
        <v>16</v>
      </c>
      <c r="H46" s="734">
        <v>15.5</v>
      </c>
      <c r="I46" s="735">
        <v>14.6</v>
      </c>
      <c r="J46" s="736"/>
      <c r="K46" s="733">
        <v>20.6</v>
      </c>
      <c r="L46" s="737">
        <v>16.899999999999999</v>
      </c>
      <c r="M46" s="91"/>
      <c r="N46" s="434"/>
      <c r="O46" s="91"/>
      <c r="P46" s="77"/>
      <c r="Q46" s="77"/>
      <c r="R46" s="77"/>
    </row>
    <row r="47" spans="1:32" s="355" customFormat="1" ht="18" customHeight="1" x14ac:dyDescent="0.35">
      <c r="A47" s="95" t="s">
        <v>199</v>
      </c>
      <c r="B47" s="828">
        <v>2.8</v>
      </c>
      <c r="C47" s="734">
        <v>2.2999999999999998</v>
      </c>
      <c r="D47" s="734">
        <v>2.2000000000000002</v>
      </c>
      <c r="E47" s="735">
        <v>2</v>
      </c>
      <c r="F47" s="733">
        <v>1.7</v>
      </c>
      <c r="G47" s="734">
        <v>1.4</v>
      </c>
      <c r="H47" s="734">
        <v>1.2</v>
      </c>
      <c r="I47" s="735">
        <v>0.7</v>
      </c>
      <c r="J47" s="736"/>
      <c r="K47" s="733">
        <v>2.8</v>
      </c>
      <c r="L47" s="737">
        <v>1.7</v>
      </c>
      <c r="M47" s="91"/>
      <c r="N47" s="434"/>
      <c r="O47" s="91"/>
      <c r="P47" s="77"/>
      <c r="Q47" s="77"/>
      <c r="R47" s="77"/>
    </row>
    <row r="48" spans="1:32" s="355" customFormat="1" ht="18" customHeight="1" x14ac:dyDescent="0.35">
      <c r="A48" s="95" t="s">
        <v>200</v>
      </c>
      <c r="B48" s="829">
        <v>142.80000000000001</v>
      </c>
      <c r="C48" s="739">
        <v>137.9</v>
      </c>
      <c r="D48" s="739">
        <v>137.1</v>
      </c>
      <c r="E48" s="740">
        <v>133.30000000000001</v>
      </c>
      <c r="F48" s="738">
        <v>135.1</v>
      </c>
      <c r="G48" s="739">
        <v>136</v>
      </c>
      <c r="H48" s="739">
        <v>124.1</v>
      </c>
      <c r="I48" s="740">
        <v>139.69999999999999</v>
      </c>
      <c r="J48" s="736"/>
      <c r="K48" s="738">
        <v>551.10000000000014</v>
      </c>
      <c r="L48" s="741">
        <v>534.90000000000009</v>
      </c>
      <c r="M48" s="91"/>
      <c r="N48" s="434"/>
      <c r="O48" s="91"/>
      <c r="P48" s="77"/>
      <c r="Q48" s="77"/>
      <c r="R48" s="77"/>
    </row>
    <row r="49" spans="1:18" s="355" customFormat="1" ht="18" customHeight="1" x14ac:dyDescent="0.35">
      <c r="A49" s="95"/>
      <c r="B49" s="732"/>
      <c r="C49" s="52"/>
      <c r="D49" s="52"/>
      <c r="E49" s="734"/>
      <c r="F49" s="736"/>
      <c r="G49" s="734"/>
      <c r="H49" s="734"/>
      <c r="I49" s="734"/>
      <c r="J49" s="736"/>
      <c r="K49" s="736"/>
      <c r="L49" s="736"/>
      <c r="M49" s="91"/>
      <c r="N49" s="118"/>
      <c r="O49" s="91"/>
      <c r="P49" s="77"/>
      <c r="Q49" s="77"/>
      <c r="R49" s="77"/>
    </row>
    <row r="50" spans="1:18" s="326" customFormat="1" ht="17" x14ac:dyDescent="0.35">
      <c r="A50" s="406" t="s">
        <v>144</v>
      </c>
      <c r="B50" s="406"/>
      <c r="C50" s="406"/>
      <c r="D50" s="406"/>
      <c r="E50" s="406"/>
      <c r="F50" s="406"/>
      <c r="G50" s="406"/>
      <c r="H50" s="406"/>
      <c r="I50" s="406"/>
      <c r="J50" s="406"/>
      <c r="K50" s="406"/>
      <c r="L50" s="406"/>
      <c r="M50" s="406"/>
      <c r="O50" s="54"/>
    </row>
    <row r="51" spans="1:18" ht="45.65" customHeight="1" x14ac:dyDescent="0.35">
      <c r="A51" s="881" t="s">
        <v>132</v>
      </c>
      <c r="B51" s="881"/>
      <c r="C51" s="881"/>
      <c r="D51" s="881"/>
      <c r="E51" s="881"/>
      <c r="F51" s="881"/>
      <c r="G51" s="881"/>
      <c r="H51" s="881"/>
      <c r="I51" s="881"/>
      <c r="J51" s="881"/>
      <c r="K51" s="881"/>
      <c r="L51" s="881"/>
      <c r="M51" s="760"/>
      <c r="N51" s="53"/>
      <c r="O51" s="54"/>
      <c r="P51" s="53"/>
      <c r="Q51" s="53"/>
      <c r="R51" s="53"/>
    </row>
    <row r="52" spans="1:18" s="225" customFormat="1" ht="30.65" customHeight="1" x14ac:dyDescent="0.35">
      <c r="A52" s="916" t="s">
        <v>134</v>
      </c>
      <c r="B52" s="916"/>
      <c r="C52" s="916"/>
      <c r="D52" s="916"/>
      <c r="E52" s="916"/>
      <c r="F52" s="916"/>
      <c r="G52" s="916"/>
      <c r="H52" s="916"/>
      <c r="I52" s="916"/>
      <c r="J52" s="916"/>
      <c r="K52" s="916"/>
      <c r="L52" s="916"/>
      <c r="M52" s="854"/>
      <c r="O52" s="54"/>
    </row>
    <row r="53" spans="1:18" s="354" customFormat="1" ht="15.5" x14ac:dyDescent="0.35">
      <c r="A53" s="916" t="s">
        <v>104</v>
      </c>
      <c r="B53" s="916"/>
      <c r="C53" s="916"/>
      <c r="D53" s="916"/>
      <c r="E53" s="916"/>
      <c r="F53" s="916"/>
      <c r="G53" s="916"/>
      <c r="H53" s="916"/>
      <c r="I53" s="916"/>
      <c r="J53" s="916"/>
      <c r="K53" s="916"/>
      <c r="L53" s="916"/>
      <c r="M53" s="916"/>
      <c r="O53" s="655"/>
    </row>
    <row r="54" spans="1:18" s="225" customFormat="1" ht="18" customHeight="1" x14ac:dyDescent="0.35">
      <c r="A54" s="240"/>
      <c r="B54" s="240"/>
      <c r="C54" s="240"/>
      <c r="D54" s="240"/>
      <c r="E54" s="240"/>
      <c r="F54" s="240"/>
      <c r="G54" s="240"/>
      <c r="H54" s="240"/>
      <c r="I54" s="240"/>
      <c r="J54" s="240"/>
      <c r="K54" s="240"/>
      <c r="L54" s="240"/>
      <c r="M54" s="240"/>
      <c r="O54" s="54"/>
    </row>
    <row r="55" spans="1:18" s="54" customFormat="1" ht="15" customHeight="1" x14ac:dyDescent="0.35">
      <c r="A55" s="913"/>
      <c r="B55" s="913"/>
      <c r="C55" s="913"/>
      <c r="D55" s="913"/>
      <c r="E55" s="913"/>
      <c r="F55" s="913"/>
      <c r="G55" s="913"/>
      <c r="H55" s="913"/>
      <c r="I55" s="913"/>
      <c r="J55" s="913"/>
      <c r="K55" s="913"/>
      <c r="L55" s="913"/>
      <c r="M55" s="91"/>
      <c r="N55" s="91"/>
      <c r="O55" s="91"/>
      <c r="P55" s="91"/>
      <c r="Q55" s="91"/>
      <c r="R55" s="91"/>
    </row>
    <row r="56" spans="1:18" s="54" customFormat="1" ht="15" customHeight="1" x14ac:dyDescent="0.35">
      <c r="A56" s="913"/>
      <c r="B56" s="913"/>
      <c r="C56" s="913"/>
      <c r="D56" s="913"/>
      <c r="E56" s="913"/>
      <c r="F56" s="913"/>
      <c r="G56" s="913"/>
      <c r="H56" s="913"/>
      <c r="I56" s="913"/>
      <c r="J56" s="913"/>
      <c r="K56" s="913"/>
      <c r="L56" s="913"/>
      <c r="M56" s="91"/>
      <c r="N56" s="91"/>
      <c r="O56" s="91"/>
      <c r="P56" s="91"/>
      <c r="Q56" s="91"/>
      <c r="R56" s="91"/>
    </row>
    <row r="57" spans="1:18" s="88" customFormat="1" ht="18" customHeight="1" x14ac:dyDescent="0.35">
      <c r="M57" s="77"/>
      <c r="N57" s="77"/>
      <c r="O57" s="91"/>
      <c r="P57" s="77"/>
      <c r="Q57" s="77"/>
      <c r="R57" s="77"/>
    </row>
    <row r="59" spans="1:18" s="88" customFormat="1" ht="18" customHeight="1" x14ac:dyDescent="0.35">
      <c r="M59" s="77"/>
      <c r="N59" s="77"/>
      <c r="O59" s="91"/>
      <c r="P59" s="77"/>
      <c r="Q59" s="77"/>
      <c r="R59" s="77"/>
    </row>
    <row r="61" spans="1:18" s="88" customFormat="1" ht="18" customHeight="1" x14ac:dyDescent="0.35">
      <c r="M61" s="77"/>
      <c r="N61" s="77"/>
      <c r="O61" s="91"/>
      <c r="P61" s="77"/>
      <c r="Q61" s="77"/>
      <c r="R61" s="77"/>
    </row>
    <row r="63" spans="1:18" ht="21" customHeight="1" x14ac:dyDescent="0.35">
      <c r="A63" s="138"/>
    </row>
    <row r="73" spans="1:12" ht="18" customHeight="1" x14ac:dyDescent="0.35">
      <c r="A73" s="913"/>
      <c r="B73" s="913"/>
      <c r="C73" s="913"/>
      <c r="D73" s="913"/>
      <c r="E73" s="913"/>
      <c r="F73" s="913"/>
      <c r="G73" s="913"/>
      <c r="H73" s="913"/>
      <c r="I73" s="913"/>
      <c r="J73" s="913"/>
      <c r="K73" s="913"/>
      <c r="L73" s="913"/>
    </row>
    <row r="74" spans="1:12" ht="18" customHeight="1" x14ac:dyDescent="0.35">
      <c r="A74" s="913"/>
      <c r="B74" s="913"/>
      <c r="C74" s="913"/>
      <c r="D74" s="913"/>
      <c r="E74" s="913"/>
      <c r="F74" s="913"/>
      <c r="G74" s="913"/>
      <c r="H74" s="913"/>
      <c r="I74" s="913"/>
      <c r="J74" s="913"/>
      <c r="K74" s="913"/>
      <c r="L74" s="913"/>
    </row>
    <row r="75" spans="1:12" ht="32.25" customHeight="1" x14ac:dyDescent="0.35">
      <c r="A75" s="913"/>
      <c r="B75" s="913"/>
      <c r="C75" s="913"/>
      <c r="D75" s="913"/>
      <c r="E75" s="913"/>
      <c r="F75" s="913"/>
      <c r="G75" s="913"/>
      <c r="H75" s="913"/>
      <c r="I75" s="913"/>
      <c r="J75" s="913"/>
      <c r="K75" s="913"/>
      <c r="L75" s="913"/>
    </row>
  </sheetData>
  <mergeCells count="8">
    <mergeCell ref="A1:L1"/>
    <mergeCell ref="A2:L2"/>
    <mergeCell ref="A73:L75"/>
    <mergeCell ref="A55:L56"/>
    <mergeCell ref="A53:M53"/>
    <mergeCell ref="A51:L51"/>
    <mergeCell ref="B5:I5"/>
    <mergeCell ref="A52:L52"/>
  </mergeCells>
  <phoneticPr fontId="0" type="noConversion"/>
  <printOptions horizontalCentered="1"/>
  <pageMargins left="0.70866141732283472" right="0.51181102362204722" top="0.51181102362204722" bottom="0.51181102362204722" header="0.51181102362204722" footer="0.51181102362204722"/>
  <pageSetup scale="42" orientation="portrait" r:id="rId1"/>
  <headerFooter scaleWithDoc="0">
    <oddHeader xml:space="preserve">&amp;C </oddHeader>
    <oddFooter>&amp;L&amp;9Supplemental Investor Information (Unaudited)
Fourth Quarter, 2021&amp;R&amp;9TELUS Corporation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User Notes</vt:lpstr>
      <vt:lpstr>Consolidated</vt:lpstr>
      <vt:lpstr>Segmented</vt:lpstr>
      <vt:lpstr>Segmented History</vt:lpstr>
      <vt:lpstr>TTech Operations</vt:lpstr>
      <vt:lpstr>TTech Operations History</vt:lpstr>
      <vt:lpstr>TTech Operating Stats</vt:lpstr>
      <vt:lpstr>TTech Operating Stats History</vt:lpstr>
      <vt:lpstr>DLCX Operations</vt:lpstr>
      <vt:lpstr>DLCX Operations History</vt:lpstr>
      <vt:lpstr>Definitions</vt:lpstr>
      <vt:lpstr>Definitions continued</vt:lpstr>
      <vt:lpstr>Consolidated!Print_Area</vt:lpstr>
      <vt:lpstr>Cover!Print_Area</vt:lpstr>
      <vt:lpstr>Definitions!Print_Area</vt:lpstr>
      <vt:lpstr>'Definitions continued'!Print_Area</vt:lpstr>
      <vt:lpstr>'DLCX Operations'!Print_Area</vt:lpstr>
      <vt:lpstr>'DLCX Operations History'!Print_Area</vt:lpstr>
      <vt:lpstr>Segmented!Print_Area</vt:lpstr>
      <vt:lpstr>'Segmented History'!Print_Area</vt:lpstr>
      <vt:lpstr>'TTech Operating Stats'!Print_Area</vt:lpstr>
      <vt:lpstr>'TTech Operating Stats History'!Print_Area</vt:lpstr>
      <vt:lpstr>'TTech Operations'!Print_Area</vt:lpstr>
      <vt:lpstr>'TTech Operations History'!Print_Area</vt:lpstr>
      <vt:lpstr>'User Notes'!Print_Area</vt:lpstr>
    </vt:vector>
  </TitlesOfParts>
  <Company>TELUS Communications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Ian McMillan</cp:lastModifiedBy>
  <cp:lastPrinted>2022-02-09T17:11:48Z</cp:lastPrinted>
  <dcterms:created xsi:type="dcterms:W3CDTF">2001-03-17T00:05:52Z</dcterms:created>
  <dcterms:modified xsi:type="dcterms:W3CDTF">2022-02-09T20:48:10Z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