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ipsa.sharepoint.com/sites/Payroll_SP/Payroll/3 - MEMBERS STAFF/2024 - 2025 Monthly folders/4 - July/Carmen/"/>
    </mc:Choice>
  </mc:AlternateContent>
  <xr:revisionPtr revIDLastSave="24" documentId="8_{E1ACCEC1-1106-4CA9-8F0E-C2C961C55DF0}" xr6:coauthVersionLast="47" xr6:coauthVersionMax="47" xr10:uidLastSave="{71671B7A-658A-42FA-A59B-A7828643BB33}"/>
  <bookViews>
    <workbookView xWindow="-28920" yWindow="-1935" windowWidth="29040" windowHeight="15840" xr2:uid="{4DE25B35-7AD8-4526-AD38-F8CE515DB222}"/>
  </bookViews>
  <sheets>
    <sheet name="Budget 24-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L10" i="1" s="1"/>
  <c r="K10" i="1"/>
  <c r="J11" i="1"/>
  <c r="L11" i="1" s="1"/>
  <c r="K11" i="1"/>
  <c r="J12" i="1"/>
  <c r="K12" i="1"/>
  <c r="J13" i="1"/>
  <c r="K13" i="1"/>
  <c r="J14" i="1"/>
  <c r="L14" i="1" s="1"/>
  <c r="K14" i="1"/>
  <c r="J15" i="1"/>
  <c r="K15" i="1"/>
  <c r="K9" i="1"/>
  <c r="J9" i="1"/>
  <c r="L9" i="1" s="1"/>
  <c r="K8" i="1"/>
  <c r="J8" i="1"/>
  <c r="L8" i="1" s="1"/>
  <c r="L7" i="1"/>
  <c r="K7" i="1"/>
  <c r="J7" i="1"/>
  <c r="K6" i="1"/>
  <c r="J6" i="1"/>
  <c r="L6" i="1" s="1"/>
  <c r="K5" i="1"/>
  <c r="J5" i="1"/>
  <c r="B16" i="1"/>
  <c r="D15" i="1"/>
  <c r="C15" i="1"/>
  <c r="D14" i="1"/>
  <c r="C14" i="1"/>
  <c r="E14" i="1" s="1"/>
  <c r="D13" i="1"/>
  <c r="C13" i="1"/>
  <c r="E13" i="1" s="1"/>
  <c r="D12" i="1"/>
  <c r="C12" i="1"/>
  <c r="D11" i="1"/>
  <c r="C11" i="1"/>
  <c r="E11" i="1" s="1"/>
  <c r="D10" i="1"/>
  <c r="C10" i="1"/>
  <c r="E10" i="1" s="1"/>
  <c r="D9" i="1"/>
  <c r="C9" i="1"/>
  <c r="D8" i="1"/>
  <c r="C8" i="1"/>
  <c r="E8" i="1" s="1"/>
  <c r="D7" i="1"/>
  <c r="C7" i="1"/>
  <c r="D6" i="1"/>
  <c r="C6" i="1"/>
  <c r="D5" i="1"/>
  <c r="C5" i="1"/>
  <c r="L15" i="1" l="1"/>
  <c r="L12" i="1"/>
  <c r="L13" i="1"/>
  <c r="L5" i="1"/>
  <c r="J16" i="1"/>
  <c r="I16" i="1"/>
  <c r="K16" i="1"/>
  <c r="E6" i="1"/>
  <c r="E15" i="1"/>
  <c r="E12" i="1"/>
  <c r="E9" i="1"/>
  <c r="E7" i="1"/>
  <c r="C16" i="1"/>
  <c r="D16" i="1"/>
  <c r="E5" i="1"/>
  <c r="L16" i="1" l="1"/>
  <c r="L18" i="1" s="1"/>
  <c r="E16" i="1"/>
  <c r="E18" i="1" s="1"/>
</calcChain>
</file>

<file path=xl/sharedStrings.xml><?xml version="1.0" encoding="utf-8"?>
<sst xmlns="http://schemas.openxmlformats.org/spreadsheetml/2006/main" count="32" uniqueCount="21">
  <si>
    <t>YEARLY STAFF COSTS CALCULATOR</t>
  </si>
  <si>
    <t>Employee Name</t>
  </si>
  <si>
    <t xml:space="preserve">Gross Annual Salary </t>
  </si>
  <si>
    <t>Employer National Insurance</t>
  </si>
  <si>
    <t>Pension Payments</t>
  </si>
  <si>
    <t>TOTAL COST BEING CHARGED TO THE STAFFING BUDGET</t>
  </si>
  <si>
    <t>TYPE ANNUAL GROSS SALARIES IN THIS COLUMN</t>
  </si>
  <si>
    <r>
      <t xml:space="preserve">Annual Gross Salary less </t>
    </r>
    <r>
      <rPr>
        <b/>
        <sz val="11"/>
        <color indexed="10"/>
        <rFont val="Calibri"/>
        <family val="2"/>
      </rPr>
      <t>£9,100.00</t>
    </r>
    <r>
      <rPr>
        <b/>
        <sz val="11"/>
        <color indexed="8"/>
        <rFont val="Calibri"/>
        <family val="2"/>
      </rPr>
      <t xml:space="preserve"> X 13.8%. </t>
    </r>
  </si>
  <si>
    <t>Annual Gross salary x 10%</t>
  </si>
  <si>
    <t>Salary+Ernic+Pension</t>
  </si>
  <si>
    <t>ANNUAL TOTAL COST:</t>
  </si>
  <si>
    <t xml:space="preserve">Annual Staffing Budget </t>
  </si>
  <si>
    <t>Balance at end March 2025</t>
  </si>
  <si>
    <t>Notes on how to use this calculator</t>
  </si>
  <si>
    <t>Note 1 -  Staff under 21 and apprentice under 25 do not attract the cost in Column C, type 0.00 in the relevant cell, for these employees</t>
  </si>
  <si>
    <t xml:space="preserve">Note 2 - When employing a member of staff for of part year only, enter the FTE salary for the whole year in column B </t>
  </si>
  <si>
    <t>and then use the figure in column E, to divide by  12 and multiply by the number of month, the employee will be employed for.</t>
  </si>
  <si>
    <t>This calculation will give you the costs for the part year served.</t>
  </si>
  <si>
    <t>Annual Gross Salary x 10%</t>
  </si>
  <si>
    <t>London Budget for NEW MPs</t>
  </si>
  <si>
    <t>Outside London Budget for NEW 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</si>
</sst>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rgb="FF3F3F76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33">
    <xf numFmtId="0" fontId="0" fillId="0" borderId="0" xfId="0"/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5" fillId="2" borderId="9" xfId="2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6" xfId="0" applyBorder="1"/>
    <xf numFmtId="2" fontId="0" fillId="0" borderId="6" xfId="0" applyNumberFormat="1" applyBorder="1"/>
    <xf numFmtId="4" fontId="0" fillId="0" borderId="6" xfId="0" applyNumberFormat="1" applyBorder="1" applyAlignment="1">
      <alignment horizontal="center"/>
    </xf>
    <xf numFmtId="14" fontId="0" fillId="0" borderId="0" xfId="0" applyNumberFormat="1"/>
    <xf numFmtId="4" fontId="0" fillId="0" borderId="0" xfId="0" applyNumberFormat="1"/>
    <xf numFmtId="4" fontId="3" fillId="5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/>
    <xf numFmtId="4" fontId="0" fillId="0" borderId="0" xfId="0" applyNumberFormat="1" applyAlignment="1">
      <alignment horizontal="center"/>
    </xf>
    <xf numFmtId="2" fontId="3" fillId="5" borderId="6" xfId="0" applyNumberFormat="1" applyFont="1" applyFill="1" applyBorder="1"/>
    <xf numFmtId="4" fontId="3" fillId="4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3" fillId="0" borderId="11" xfId="0" applyFont="1" applyBorder="1" applyAlignment="1">
      <alignment horizontal="center"/>
    </xf>
    <xf numFmtId="4" fontId="0" fillId="0" borderId="6" xfId="0" applyNumberFormat="1" applyBorder="1"/>
    <xf numFmtId="2" fontId="3" fillId="4" borderId="6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/>
    </xf>
    <xf numFmtId="2" fontId="3" fillId="4" borderId="0" xfId="0" applyNumberFormat="1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/>
    </xf>
  </cellXfs>
  <cellStyles count="3"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2F6F-5DE6-40A3-A3A7-3CBCD4ECC1F4}">
  <dimension ref="A1:M29"/>
  <sheetViews>
    <sheetView tabSelected="1" zoomScale="80" zoomScaleNormal="80" workbookViewId="0">
      <selection activeCell="F3" sqref="F3"/>
    </sheetView>
  </sheetViews>
  <sheetFormatPr defaultColWidth="9.28515625" defaultRowHeight="15" x14ac:dyDescent="0.25"/>
  <cols>
    <col min="1" max="1" width="23.85546875" customWidth="1"/>
    <col min="2" max="2" width="24.85546875" style="18" customWidth="1"/>
    <col min="3" max="3" width="18.5703125" style="18" customWidth="1"/>
    <col min="4" max="4" width="11.28515625" style="18" customWidth="1"/>
    <col min="5" max="5" width="16" style="18" customWidth="1"/>
    <col min="6" max="6" width="28.28515625" customWidth="1"/>
    <col min="7" max="7" width="6.28515625" bestFit="1" customWidth="1"/>
    <col min="8" max="8" width="24.42578125" customWidth="1"/>
    <col min="9" max="9" width="26.28515625" customWidth="1"/>
    <col min="10" max="10" width="18.42578125" customWidth="1"/>
    <col min="11" max="11" width="15.5703125" customWidth="1"/>
    <col min="12" max="12" width="18.140625" customWidth="1"/>
    <col min="13" max="13" width="25.7109375" bestFit="1" customWidth="1"/>
  </cols>
  <sheetData>
    <row r="1" spans="1:13" ht="31.5" x14ac:dyDescent="0.25">
      <c r="A1" s="29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31.5" x14ac:dyDescent="0.25">
      <c r="A2" s="25" t="s">
        <v>20</v>
      </c>
      <c r="B2" s="26"/>
      <c r="C2" s="26"/>
      <c r="D2" s="26"/>
      <c r="E2" s="27"/>
      <c r="H2" s="25" t="s">
        <v>19</v>
      </c>
      <c r="I2" s="26"/>
      <c r="J2" s="26"/>
      <c r="K2" s="26"/>
      <c r="L2" s="27"/>
    </row>
    <row r="3" spans="1:13" ht="120" x14ac:dyDescent="0.25">
      <c r="A3" s="1" t="s">
        <v>1</v>
      </c>
      <c r="B3" s="2" t="s">
        <v>2</v>
      </c>
      <c r="C3" s="1" t="s">
        <v>3</v>
      </c>
      <c r="D3" s="1" t="s">
        <v>4</v>
      </c>
      <c r="E3" s="1" t="s">
        <v>5</v>
      </c>
      <c r="H3" s="1" t="s">
        <v>1</v>
      </c>
      <c r="I3" s="2" t="s">
        <v>2</v>
      </c>
      <c r="J3" s="1" t="s">
        <v>3</v>
      </c>
      <c r="K3" s="1" t="s">
        <v>4</v>
      </c>
      <c r="L3" s="1" t="s">
        <v>5</v>
      </c>
    </row>
    <row r="4" spans="1:13" ht="63" x14ac:dyDescent="0.25">
      <c r="A4" s="3"/>
      <c r="B4" s="4" t="s">
        <v>6</v>
      </c>
      <c r="C4" s="5" t="s">
        <v>7</v>
      </c>
      <c r="D4" s="6" t="s">
        <v>8</v>
      </c>
      <c r="E4" s="6" t="s">
        <v>9</v>
      </c>
      <c r="F4" s="7"/>
      <c r="H4" s="22"/>
      <c r="I4" s="4" t="s">
        <v>6</v>
      </c>
      <c r="J4" s="5" t="s">
        <v>7</v>
      </c>
      <c r="K4" s="6" t="s">
        <v>18</v>
      </c>
      <c r="L4" s="6" t="s">
        <v>9</v>
      </c>
    </row>
    <row r="5" spans="1:13" x14ac:dyDescent="0.25">
      <c r="A5" s="8"/>
      <c r="B5" s="9"/>
      <c r="C5" s="10">
        <f>IF((B5&gt;9100),((B5-9100)*13.8%),0)</f>
        <v>0</v>
      </c>
      <c r="D5" s="10">
        <f>B5*10%</f>
        <v>0</v>
      </c>
      <c r="E5" s="10">
        <f>SUM(B5:D5)</f>
        <v>0</v>
      </c>
      <c r="H5" s="9"/>
      <c r="I5" s="9"/>
      <c r="J5" s="10">
        <f>IF((I5&gt;9100),((I5-9100)*13.8%),0)</f>
        <v>0</v>
      </c>
      <c r="K5" s="10">
        <f t="shared" ref="K5:K9" si="0">I5*10%</f>
        <v>0</v>
      </c>
      <c r="L5" s="10">
        <f t="shared" ref="L5:L8" si="1">SUM(I5:K5)</f>
        <v>0</v>
      </c>
    </row>
    <row r="6" spans="1:13" x14ac:dyDescent="0.25">
      <c r="A6" s="8"/>
      <c r="B6" s="9"/>
      <c r="C6" s="10">
        <f t="shared" ref="C6:C15" si="2">IF((B6&gt;9100),((B6-9100)*13.8%),0)</f>
        <v>0</v>
      </c>
      <c r="D6" s="10">
        <f t="shared" ref="D6:D15" si="3">B6*10%</f>
        <v>0</v>
      </c>
      <c r="E6" s="10">
        <f t="shared" ref="E6:E15" si="4">SUM(B6:D6)</f>
        <v>0</v>
      </c>
      <c r="H6" s="8"/>
      <c r="I6" s="9"/>
      <c r="J6" s="10">
        <f t="shared" ref="J6:J9" si="5">IF((I6&gt;9100),((I6-9100)*13.8%),0)</f>
        <v>0</v>
      </c>
      <c r="K6" s="10">
        <f t="shared" si="0"/>
        <v>0</v>
      </c>
      <c r="L6" s="10">
        <f t="shared" si="1"/>
        <v>0</v>
      </c>
    </row>
    <row r="7" spans="1:13" x14ac:dyDescent="0.25">
      <c r="A7" s="8"/>
      <c r="B7" s="9"/>
      <c r="C7" s="10">
        <f t="shared" si="2"/>
        <v>0</v>
      </c>
      <c r="D7" s="10">
        <f t="shared" si="3"/>
        <v>0</v>
      </c>
      <c r="E7" s="10">
        <f t="shared" si="4"/>
        <v>0</v>
      </c>
      <c r="H7" s="8"/>
      <c r="I7" s="9"/>
      <c r="J7" s="10">
        <f t="shared" si="5"/>
        <v>0</v>
      </c>
      <c r="K7" s="10">
        <f t="shared" si="0"/>
        <v>0</v>
      </c>
      <c r="L7" s="10">
        <f t="shared" si="1"/>
        <v>0</v>
      </c>
    </row>
    <row r="8" spans="1:13" x14ac:dyDescent="0.25">
      <c r="A8" s="8"/>
      <c r="B8" s="9"/>
      <c r="C8" s="10">
        <f t="shared" si="2"/>
        <v>0</v>
      </c>
      <c r="D8" s="10">
        <f t="shared" si="3"/>
        <v>0</v>
      </c>
      <c r="E8" s="10">
        <f t="shared" si="4"/>
        <v>0</v>
      </c>
      <c r="F8" s="11"/>
      <c r="H8" s="8"/>
      <c r="I8" s="9"/>
      <c r="J8" s="10">
        <f t="shared" si="5"/>
        <v>0</v>
      </c>
      <c r="K8" s="10">
        <f t="shared" si="0"/>
        <v>0</v>
      </c>
      <c r="L8" s="10">
        <f t="shared" si="1"/>
        <v>0</v>
      </c>
    </row>
    <row r="9" spans="1:13" x14ac:dyDescent="0.25">
      <c r="A9" s="8"/>
      <c r="B9" s="9"/>
      <c r="C9" s="10">
        <f t="shared" si="2"/>
        <v>0</v>
      </c>
      <c r="D9" s="10">
        <f t="shared" si="3"/>
        <v>0</v>
      </c>
      <c r="E9" s="10">
        <f>SUM(B9:D9)</f>
        <v>0</v>
      </c>
      <c r="F9" s="11"/>
      <c r="H9" s="8"/>
      <c r="I9" s="9"/>
      <c r="J9" s="10">
        <f t="shared" si="5"/>
        <v>0</v>
      </c>
      <c r="K9" s="10">
        <f t="shared" si="0"/>
        <v>0</v>
      </c>
      <c r="L9" s="10">
        <f t="shared" ref="L9" si="6">SUM(I9:K9)</f>
        <v>0</v>
      </c>
    </row>
    <row r="10" spans="1:13" x14ac:dyDescent="0.25">
      <c r="A10" s="8"/>
      <c r="B10" s="9"/>
      <c r="C10" s="10">
        <f t="shared" si="2"/>
        <v>0</v>
      </c>
      <c r="D10" s="10">
        <f t="shared" si="3"/>
        <v>0</v>
      </c>
      <c r="E10" s="10">
        <f t="shared" si="4"/>
        <v>0</v>
      </c>
      <c r="F10" s="11"/>
      <c r="H10" s="8"/>
      <c r="I10" s="9"/>
      <c r="J10" s="10">
        <f t="shared" ref="J10:J15" si="7">IF((I10&gt;9100),((I10-9100)*13.8%),0)</f>
        <v>0</v>
      </c>
      <c r="K10" s="10">
        <f t="shared" ref="K10:K15" si="8">I10*10%</f>
        <v>0</v>
      </c>
      <c r="L10" s="10">
        <f t="shared" ref="L10:L15" si="9">SUM(I10:K10)</f>
        <v>0</v>
      </c>
    </row>
    <row r="11" spans="1:13" x14ac:dyDescent="0.25">
      <c r="A11" s="8"/>
      <c r="B11" s="9"/>
      <c r="C11" s="10">
        <f t="shared" si="2"/>
        <v>0</v>
      </c>
      <c r="D11" s="10">
        <f t="shared" si="3"/>
        <v>0</v>
      </c>
      <c r="E11" s="10">
        <f t="shared" si="4"/>
        <v>0</v>
      </c>
      <c r="F11" s="11"/>
      <c r="H11" s="23"/>
      <c r="I11" s="9"/>
      <c r="J11" s="10">
        <f t="shared" si="7"/>
        <v>0</v>
      </c>
      <c r="K11" s="10">
        <f t="shared" si="8"/>
        <v>0</v>
      </c>
      <c r="L11" s="10">
        <f t="shared" si="9"/>
        <v>0</v>
      </c>
    </row>
    <row r="12" spans="1:13" x14ac:dyDescent="0.25">
      <c r="A12" s="8"/>
      <c r="B12" s="9"/>
      <c r="C12" s="10">
        <f t="shared" si="2"/>
        <v>0</v>
      </c>
      <c r="D12" s="10">
        <f t="shared" si="3"/>
        <v>0</v>
      </c>
      <c r="E12" s="10">
        <f t="shared" si="4"/>
        <v>0</v>
      </c>
      <c r="F12" s="11"/>
      <c r="H12" s="23"/>
      <c r="I12" s="9"/>
      <c r="J12" s="10">
        <f t="shared" si="7"/>
        <v>0</v>
      </c>
      <c r="K12" s="10">
        <f t="shared" si="8"/>
        <v>0</v>
      </c>
      <c r="L12" s="10">
        <f t="shared" si="9"/>
        <v>0</v>
      </c>
    </row>
    <row r="13" spans="1:13" x14ac:dyDescent="0.25">
      <c r="A13" s="8"/>
      <c r="B13" s="9"/>
      <c r="C13" s="10">
        <f t="shared" si="2"/>
        <v>0</v>
      </c>
      <c r="D13" s="10">
        <f t="shared" si="3"/>
        <v>0</v>
      </c>
      <c r="E13" s="10">
        <f t="shared" si="4"/>
        <v>0</v>
      </c>
      <c r="F13" s="11"/>
      <c r="H13" s="23"/>
      <c r="I13" s="9"/>
      <c r="J13" s="10">
        <f t="shared" si="7"/>
        <v>0</v>
      </c>
      <c r="K13" s="10">
        <f t="shared" si="8"/>
        <v>0</v>
      </c>
      <c r="L13" s="10">
        <f t="shared" si="9"/>
        <v>0</v>
      </c>
    </row>
    <row r="14" spans="1:13" x14ac:dyDescent="0.25">
      <c r="A14" s="8"/>
      <c r="B14" s="9"/>
      <c r="C14" s="10">
        <f t="shared" si="2"/>
        <v>0</v>
      </c>
      <c r="D14" s="10">
        <f t="shared" si="3"/>
        <v>0</v>
      </c>
      <c r="E14" s="10">
        <f t="shared" si="4"/>
        <v>0</v>
      </c>
      <c r="H14" s="23"/>
      <c r="I14" s="9"/>
      <c r="J14" s="10">
        <f t="shared" si="7"/>
        <v>0</v>
      </c>
      <c r="K14" s="10">
        <f t="shared" si="8"/>
        <v>0</v>
      </c>
      <c r="L14" s="10">
        <f t="shared" si="9"/>
        <v>0</v>
      </c>
    </row>
    <row r="15" spans="1:13" x14ac:dyDescent="0.25">
      <c r="A15" s="8"/>
      <c r="B15" s="9"/>
      <c r="C15" s="10">
        <f t="shared" si="2"/>
        <v>0</v>
      </c>
      <c r="D15" s="10">
        <f t="shared" si="3"/>
        <v>0</v>
      </c>
      <c r="E15" s="10">
        <f t="shared" si="4"/>
        <v>0</v>
      </c>
      <c r="H15" s="23"/>
      <c r="I15" s="9"/>
      <c r="J15" s="10">
        <f t="shared" si="7"/>
        <v>0</v>
      </c>
      <c r="K15" s="10">
        <f t="shared" si="8"/>
        <v>0</v>
      </c>
      <c r="L15" s="10">
        <f t="shared" si="9"/>
        <v>0</v>
      </c>
    </row>
    <row r="16" spans="1:13" x14ac:dyDescent="0.25">
      <c r="A16" s="13"/>
      <c r="B16" s="13">
        <f>SUM(B5:B15)</f>
        <v>0</v>
      </c>
      <c r="C16" s="13">
        <f>SUM(C5:C15)</f>
        <v>0</v>
      </c>
      <c r="D16" s="13">
        <f t="shared" ref="D16:E16" si="10">SUM(D5:D15)</f>
        <v>0</v>
      </c>
      <c r="E16" s="13">
        <f t="shared" si="10"/>
        <v>0</v>
      </c>
      <c r="F16" s="14" t="s">
        <v>10</v>
      </c>
      <c r="H16" s="24"/>
      <c r="I16" s="24">
        <f>SUM(I5:I15)</f>
        <v>0</v>
      </c>
      <c r="J16" s="24">
        <f t="shared" ref="J16:L16" si="11">SUM(J5:J15)</f>
        <v>0</v>
      </c>
      <c r="K16" s="24">
        <f t="shared" si="11"/>
        <v>0</v>
      </c>
      <c r="L16" s="24">
        <f t="shared" si="11"/>
        <v>0</v>
      </c>
      <c r="M16" s="14" t="s">
        <v>10</v>
      </c>
    </row>
    <row r="17" spans="1:13" x14ac:dyDescent="0.25">
      <c r="B17" s="15"/>
      <c r="C17" s="15"/>
      <c r="D17" s="15"/>
      <c r="E17" s="13">
        <v>185538.08</v>
      </c>
      <c r="F17" s="16" t="s">
        <v>11</v>
      </c>
      <c r="H17" s="12"/>
      <c r="I17" s="15"/>
      <c r="J17" s="15"/>
      <c r="K17" s="15"/>
      <c r="L17" s="13">
        <v>198653.42</v>
      </c>
      <c r="M17" s="16" t="s">
        <v>11</v>
      </c>
    </row>
    <row r="18" spans="1:13" x14ac:dyDescent="0.25">
      <c r="B18" s="15"/>
      <c r="C18" s="15"/>
      <c r="D18" s="15"/>
      <c r="E18" s="17">
        <f>E17-E16</f>
        <v>185538.08</v>
      </c>
      <c r="F18" s="14" t="s">
        <v>12</v>
      </c>
      <c r="H18" s="12"/>
      <c r="I18" s="15"/>
      <c r="J18" s="15"/>
      <c r="K18" s="15"/>
      <c r="L18" s="17">
        <f>L17-L16</f>
        <v>198653.42</v>
      </c>
      <c r="M18" s="14" t="s">
        <v>12</v>
      </c>
    </row>
    <row r="19" spans="1:13" x14ac:dyDescent="0.25">
      <c r="E19" s="15"/>
    </row>
    <row r="24" spans="1:13" x14ac:dyDescent="0.25">
      <c r="A24" s="30" t="s">
        <v>13</v>
      </c>
      <c r="B24" s="31"/>
      <c r="C24" s="31"/>
      <c r="D24" s="31"/>
      <c r="E24" s="31"/>
      <c r="F24" s="31"/>
    </row>
    <row r="25" spans="1:13" ht="18.75" x14ac:dyDescent="0.3">
      <c r="A25" s="19" t="s">
        <v>14</v>
      </c>
      <c r="B25" s="19"/>
      <c r="C25" s="19"/>
      <c r="D25" s="19"/>
      <c r="E25" s="19"/>
      <c r="F25" s="19"/>
      <c r="G25" s="19"/>
      <c r="H25" s="19"/>
    </row>
    <row r="26" spans="1:13" ht="18.75" x14ac:dyDescent="0.3">
      <c r="A26" s="28" t="s">
        <v>15</v>
      </c>
      <c r="B26" s="28"/>
      <c r="C26" s="28"/>
      <c r="D26" s="28"/>
      <c r="E26" s="28"/>
      <c r="F26" s="28"/>
    </row>
    <row r="27" spans="1:13" ht="18.75" x14ac:dyDescent="0.3">
      <c r="A27" s="28" t="s">
        <v>16</v>
      </c>
      <c r="B27" s="28"/>
      <c r="C27" s="28"/>
      <c r="D27" s="28"/>
      <c r="E27" s="28"/>
      <c r="F27" s="28"/>
    </row>
    <row r="28" spans="1:13" ht="18.75" x14ac:dyDescent="0.3">
      <c r="A28" s="19" t="s">
        <v>17</v>
      </c>
      <c r="B28" s="19"/>
      <c r="C28" s="19"/>
      <c r="D28" s="19"/>
      <c r="E28" s="19"/>
      <c r="F28" s="19"/>
    </row>
    <row r="29" spans="1:13" ht="18.75" x14ac:dyDescent="0.3">
      <c r="A29" s="19"/>
      <c r="D29" s="20"/>
      <c r="E29" s="21"/>
    </row>
  </sheetData>
  <mergeCells count="6">
    <mergeCell ref="H2:L2"/>
    <mergeCell ref="A27:F27"/>
    <mergeCell ref="A2:E2"/>
    <mergeCell ref="A24:F24"/>
    <mergeCell ref="A26:F26"/>
    <mergeCell ref="A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E8F704731A1245A8558BB31EDD16AA" ma:contentTypeVersion="22" ma:contentTypeDescription="Create a new document." ma:contentTypeScope="" ma:versionID="d0ee7cbf8d57d670602a138c3dcea6b6">
  <xsd:schema xmlns:xsd="http://www.w3.org/2001/XMLSchema" xmlns:xs="http://www.w3.org/2001/XMLSchema" xmlns:p="http://schemas.microsoft.com/office/2006/metadata/properties" xmlns:ns2="7032944a-bc8e-49a7-ba50-19023530b757" xmlns:ns3="4fa3803e-0f75-433e-9517-ab86e2c31b75" targetNamespace="http://schemas.microsoft.com/office/2006/metadata/properties" ma:root="true" ma:fieldsID="9dedec3153624748063470e6dab9997d" ns2:_="" ns3:_="">
    <xsd:import namespace="7032944a-bc8e-49a7-ba50-19023530b757"/>
    <xsd:import namespace="4fa3803e-0f75-433e-9517-ab86e2c31b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Topic" minOccurs="0"/>
                <xsd:element ref="ns2:About" minOccurs="0"/>
                <xsd:element ref="ns2:Team" minOccurs="0"/>
                <xsd:element ref="ns2:Documenttyp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2944a-bc8e-49a7-ba50-19023530b7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8ae507-2aa3-4da9-bd05-a249b36598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Topic" ma:index="24" nillable="true" ma:displayName="Topic" ma:format="Dropdown" ma:internalName="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About" ma:index="25" nillable="true" ma:displayName="About" ma:format="Dropdown" ma:internalName="About">
      <xsd:simpleType>
        <xsd:restriction base="dms:Note">
          <xsd:maxLength value="255"/>
        </xsd:restriction>
      </xsd:simpleType>
    </xsd:element>
    <xsd:element name="Team" ma:index="26" nillable="true" ma:displayName="Team" ma:format="Dropdown" ma:internalName="Team">
      <xsd:simpleType>
        <xsd:restriction base="dms:Choice">
          <xsd:enumeration value="MP Services"/>
          <xsd:enumeration value="Payroll"/>
          <xsd:enumeration value="S&amp;C"/>
          <xsd:enumeration value="Finance"/>
          <xsd:enumeration value="ARA"/>
          <xsd:enumeration value="Policy"/>
          <xsd:enumeration value="Communications"/>
          <xsd:enumeration value="Publication"/>
          <xsd:enumeration value="Information governance"/>
          <xsd:enumeration value="IT"/>
          <xsd:enumeration value="People"/>
          <xsd:enumeration value="HOST"/>
        </xsd:restriction>
      </xsd:simpleType>
    </xsd:element>
    <xsd:element name="Documenttype" ma:index="27" nillable="true" ma:displayName="Document type" ma:format="Dropdown" ma:internalName="Documenttype">
      <xsd:simpleType>
        <xsd:restriction base="dms:Choice">
          <xsd:enumeration value="Template"/>
          <xsd:enumeration value="Instruction"/>
          <xsd:enumeration value="Background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3803e-0f75-433e-9517-ab86e2c31b7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959d236-1cf5-4945-9219-ab065a29d3ce}" ma:internalName="TaxCatchAll" ma:showField="CatchAllData" ma:web="4fa3803e-0f75-433e-9517-ab86e2c31b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3803e-0f75-433e-9517-ab86e2c31b75" xsi:nil="true"/>
    <lcf76f155ced4ddcb4097134ff3c332f xmlns="7032944a-bc8e-49a7-ba50-19023530b757">
      <Terms xmlns="http://schemas.microsoft.com/office/infopath/2007/PartnerControls"/>
    </lcf76f155ced4ddcb4097134ff3c332f>
    <Topic xmlns="7032944a-bc8e-49a7-ba50-19023530b757" xsi:nil="true"/>
    <Team xmlns="7032944a-bc8e-49a7-ba50-19023530b757" xsi:nil="true"/>
    <About xmlns="7032944a-bc8e-49a7-ba50-19023530b757" xsi:nil="true"/>
    <Documenttype xmlns="7032944a-bc8e-49a7-ba50-19023530b757" xsi:nil="true"/>
  </documentManagement>
</p:properties>
</file>

<file path=customXml/itemProps1.xml><?xml version="1.0" encoding="utf-8"?>
<ds:datastoreItem xmlns:ds="http://schemas.openxmlformats.org/officeDocument/2006/customXml" ds:itemID="{3E52F348-E07D-4680-BFB5-26577B2910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B4F4A-6C83-4176-BA4E-7E2A7695DD9C}"/>
</file>

<file path=customXml/itemProps3.xml><?xml version="1.0" encoding="utf-8"?>
<ds:datastoreItem xmlns:ds="http://schemas.openxmlformats.org/officeDocument/2006/customXml" ds:itemID="{6B737797-EC5F-4E95-9D45-00F9577BF1C7}">
  <ds:schemaRefs>
    <ds:schemaRef ds:uri="http://schemas.microsoft.com/office/2006/metadata/properties"/>
    <ds:schemaRef ds:uri="http://schemas.microsoft.com/office/infopath/2007/PartnerControls"/>
    <ds:schemaRef ds:uri="449ca9ca-b184-406b-bb08-28812bd51e71"/>
    <ds:schemaRef ds:uri="dc4cfca7-4594-41f2-978d-b23ae7fd63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24-25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Carvalho</dc:creator>
  <cp:keywords/>
  <dc:description/>
  <cp:lastModifiedBy>Carmen Carvalho</cp:lastModifiedBy>
  <cp:revision/>
  <dcterms:created xsi:type="dcterms:W3CDTF">2024-02-28T09:54:03Z</dcterms:created>
  <dcterms:modified xsi:type="dcterms:W3CDTF">2024-07-11T11:15:37Z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0x0101003890F7455C9B3E459F98391DE05ABD38</vt:lpwstr>
  </property>
  <property fmtid="{D5CDD505-2E9C-101B-9397-08002B2CF9AE}" pid="3" name="MediaServiceImageTags">
    <vt:lpwstr/>
  </property>
</Properties>
</file>