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theipsa-my.sharepoint.com/personal/nicki_mullins_theipsa_org_uk/Documents/"/>
    </mc:Choice>
  </mc:AlternateContent>
  <xr:revisionPtr revIDLastSave="0" documentId="8_{3070D47A-D896-401B-B9F9-5FC95AA79C96}" xr6:coauthVersionLast="47" xr6:coauthVersionMax="47" xr10:uidLastSave="{00000000-0000-0000-0000-000000000000}"/>
  <bookViews>
    <workbookView xWindow="-120" yWindow="-120" windowWidth="29040" windowHeight="15840" xr2:uid="{0A1F72EE-FF39-4528-95F8-9833238275CD}"/>
  </bookViews>
  <sheets>
    <sheet name="25-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2" i="1"/>
  <c r="I13" i="1"/>
  <c r="I15" i="1"/>
  <c r="I5" i="1"/>
  <c r="B16" i="1"/>
  <c r="J15" i="1"/>
  <c r="K15" i="1"/>
  <c r="D15" i="1"/>
  <c r="C15" i="1"/>
  <c r="I14" i="1"/>
  <c r="D14" i="1"/>
  <c r="C14" i="1"/>
  <c r="E14" i="1" s="1"/>
  <c r="J13" i="1"/>
  <c r="D13" i="1"/>
  <c r="C13" i="1"/>
  <c r="J12" i="1"/>
  <c r="D12" i="1"/>
  <c r="C12" i="1"/>
  <c r="I11" i="1"/>
  <c r="D11" i="1"/>
  <c r="C11" i="1"/>
  <c r="E11" i="1" s="1"/>
  <c r="J10" i="1"/>
  <c r="K10" i="1"/>
  <c r="D10" i="1"/>
  <c r="C10" i="1"/>
  <c r="E10" i="1" s="1"/>
  <c r="J9" i="1"/>
  <c r="K9" i="1" s="1"/>
  <c r="D9" i="1"/>
  <c r="C9" i="1"/>
  <c r="J8" i="1"/>
  <c r="D8" i="1"/>
  <c r="C8" i="1"/>
  <c r="J7" i="1"/>
  <c r="K7" i="1" s="1"/>
  <c r="D7" i="1"/>
  <c r="C7" i="1"/>
  <c r="J6" i="1"/>
  <c r="K6" i="1" s="1"/>
  <c r="D6" i="1"/>
  <c r="C6" i="1"/>
  <c r="J5" i="1"/>
  <c r="D5" i="1"/>
  <c r="C5" i="1"/>
  <c r="E5" i="1" l="1"/>
  <c r="E7" i="1"/>
  <c r="E12" i="1"/>
  <c r="K13" i="1"/>
  <c r="E6" i="1"/>
  <c r="J11" i="1"/>
  <c r="J16" i="1" s="1"/>
  <c r="K12" i="1"/>
  <c r="E8" i="1"/>
  <c r="D16" i="1"/>
  <c r="K8" i="1"/>
  <c r="E9" i="1"/>
  <c r="E13" i="1"/>
  <c r="J14" i="1"/>
  <c r="K14" i="1" s="1"/>
  <c r="E15" i="1"/>
  <c r="K5" i="1"/>
  <c r="C16" i="1"/>
  <c r="I16" i="1"/>
  <c r="H16" i="1"/>
  <c r="E16" i="1" l="1"/>
  <c r="E18" i="1" s="1"/>
  <c r="K11" i="1"/>
  <c r="K16" i="1" s="1"/>
  <c r="K18" i="1" s="1"/>
</calcChain>
</file>

<file path=xl/sharedStrings.xml><?xml version="1.0" encoding="utf-8"?>
<sst xmlns="http://schemas.openxmlformats.org/spreadsheetml/2006/main" count="32" uniqueCount="21">
  <si>
    <t>PROVISIONAL YEARLY STAFF COSTS CALCULATOR</t>
  </si>
  <si>
    <t>Outside London Budget</t>
  </si>
  <si>
    <t>London Budget</t>
  </si>
  <si>
    <t>Employee Name</t>
  </si>
  <si>
    <t xml:space="preserve">Gross Annual Salary </t>
  </si>
  <si>
    <t>Employer National Insurance</t>
  </si>
  <si>
    <t>Pension Payments</t>
  </si>
  <si>
    <t>TOTAL COST BEING CHARGED TO THE STAFFING BUDGET</t>
  </si>
  <si>
    <t>TYPE ANNUAL GROSS SALARIES IN THIS COLUMN</t>
  </si>
  <si>
    <r>
      <t xml:space="preserve">Annual Gross Salary less </t>
    </r>
    <r>
      <rPr>
        <b/>
        <sz val="11"/>
        <color indexed="10"/>
        <rFont val="Calibri"/>
        <family val="2"/>
      </rPr>
      <t>£5000</t>
    </r>
    <r>
      <rPr>
        <b/>
        <sz val="11"/>
        <color indexed="8"/>
        <rFont val="Calibri"/>
        <family val="2"/>
      </rPr>
      <t xml:space="preserve"> X 15%. </t>
    </r>
  </si>
  <si>
    <t>Annual Gross salary x 10%</t>
  </si>
  <si>
    <t>Salary+Ernic+Pension</t>
  </si>
  <si>
    <t>Annual Gross Salary x 10%</t>
  </si>
  <si>
    <t>ANNUAL TOTAL COST:</t>
  </si>
  <si>
    <t>Annual Staffing Budget (PROVISIONAL)</t>
  </si>
  <si>
    <t xml:space="preserve">Balance at end March </t>
  </si>
  <si>
    <t>Notes on how to use this calculator</t>
  </si>
  <si>
    <t>Note 1 -  Staff under 21 and apprentice under 25 do not attract the cost in Column C, type 0.00 in the relevant cell, for these employees</t>
  </si>
  <si>
    <t xml:space="preserve">Note 2 - When employing a member of staff for of part year only, enter the FTE salary for the whole year in column B </t>
  </si>
  <si>
    <t>and then use the figure in column E, to divide by  12 and multiply by the number of month, the employee will be employed for.</t>
  </si>
  <si>
    <t>This calculation will give you the costs for the part year 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</si>
</sst>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£&quot;#,##0.00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6"/>
      <color rgb="FF3F3F76"/>
      <name val="Aptos Narrow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5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5" fillId="2" borderId="9" xfId="2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1" xfId="0" applyFont="1" applyBorder="1" applyAlignment="1">
      <alignment horizontal="center"/>
    </xf>
    <xf numFmtId="0" fontId="0" fillId="0" borderId="6" xfId="0" applyBorder="1"/>
    <xf numFmtId="165" fontId="0" fillId="0" borderId="6" xfId="0" applyNumberFormat="1" applyBorder="1"/>
    <xf numFmtId="4" fontId="0" fillId="0" borderId="6" xfId="0" applyNumberFormat="1" applyBorder="1" applyAlignment="1">
      <alignment horizontal="center"/>
    </xf>
    <xf numFmtId="2" fontId="0" fillId="0" borderId="0" xfId="0" applyNumberFormat="1"/>
    <xf numFmtId="2" fontId="0" fillId="0" borderId="6" xfId="0" applyNumberFormat="1" applyBorder="1"/>
    <xf numFmtId="14" fontId="0" fillId="0" borderId="0" xfId="0" applyNumberFormat="1"/>
    <xf numFmtId="4" fontId="0" fillId="0" borderId="6" xfId="0" applyNumberFormat="1" applyBorder="1"/>
    <xf numFmtId="4" fontId="3" fillId="5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/>
    <xf numFmtId="2" fontId="3" fillId="4" borderId="6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2" fontId="3" fillId="5" borderId="6" xfId="0" applyNumberFormat="1" applyFont="1" applyFill="1" applyBorder="1"/>
    <xf numFmtId="4" fontId="0" fillId="0" borderId="0" xfId="0" applyNumberFormat="1"/>
    <xf numFmtId="4" fontId="3" fillId="4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8" fillId="0" borderId="0" xfId="0" applyFont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/>
    </xf>
    <xf numFmtId="2" fontId="3" fillId="4" borderId="0" xfId="0" applyNumberFormat="1" applyFont="1" applyFill="1" applyAlignment="1">
      <alignment horizontal="center"/>
    </xf>
  </cellXfs>
  <cellStyles count="3">
    <cellStyle name="Input" xfId="2" builtinId="20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3BE2-684D-4365-84C9-B17A70E877DA}">
  <dimension ref="A1:M29"/>
  <sheetViews>
    <sheetView tabSelected="1" workbookViewId="0">
      <selection activeCell="A8" sqref="A8"/>
    </sheetView>
  </sheetViews>
  <sheetFormatPr defaultColWidth="9.28515625" defaultRowHeight="15"/>
  <cols>
    <col min="1" max="1" width="23.7109375" customWidth="1"/>
    <col min="2" max="2" width="15.42578125" style="23" customWidth="1"/>
    <col min="3" max="3" width="18.5703125" style="23" customWidth="1"/>
    <col min="4" max="4" width="11.28515625" style="23" customWidth="1"/>
    <col min="5" max="5" width="18.7109375" style="23" customWidth="1"/>
    <col min="6" max="6" width="36.28515625" bestFit="1" customWidth="1"/>
    <col min="7" max="7" width="14.7109375" customWidth="1"/>
    <col min="8" max="8" width="15.5703125" customWidth="1"/>
    <col min="9" max="9" width="18.5703125" customWidth="1"/>
    <col min="10" max="10" width="10.5703125" customWidth="1"/>
    <col min="11" max="11" width="14.28515625" customWidth="1"/>
    <col min="12" max="12" width="36.28515625" bestFit="1" customWidth="1"/>
    <col min="13" max="13" width="6.28515625" bestFit="1" customWidth="1"/>
  </cols>
  <sheetData>
    <row r="1" spans="1:12" ht="31.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31.5">
      <c r="A2" s="30" t="s">
        <v>1</v>
      </c>
      <c r="B2" s="31"/>
      <c r="C2" s="31"/>
      <c r="D2" s="31"/>
      <c r="E2" s="32"/>
      <c r="G2" s="30" t="s">
        <v>2</v>
      </c>
      <c r="H2" s="31"/>
      <c r="I2" s="31"/>
      <c r="J2" s="31"/>
      <c r="K2" s="32"/>
    </row>
    <row r="3" spans="1:12" ht="75">
      <c r="A3" s="1" t="s">
        <v>3</v>
      </c>
      <c r="B3" s="2" t="s">
        <v>4</v>
      </c>
      <c r="C3" s="1" t="s">
        <v>5</v>
      </c>
      <c r="D3" s="1" t="s">
        <v>6</v>
      </c>
      <c r="E3" s="1" t="s">
        <v>7</v>
      </c>
      <c r="G3" s="1" t="s">
        <v>3</v>
      </c>
      <c r="H3" s="2" t="s">
        <v>4</v>
      </c>
      <c r="I3" s="1" t="s">
        <v>5</v>
      </c>
      <c r="J3" s="1" t="s">
        <v>6</v>
      </c>
      <c r="K3" s="1" t="s">
        <v>7</v>
      </c>
    </row>
    <row r="4" spans="1:12" ht="126">
      <c r="A4" s="3"/>
      <c r="B4" s="4" t="s">
        <v>8</v>
      </c>
      <c r="C4" s="5" t="s">
        <v>9</v>
      </c>
      <c r="D4" s="6" t="s">
        <v>10</v>
      </c>
      <c r="E4" s="6" t="s">
        <v>11</v>
      </c>
      <c r="F4" s="7"/>
      <c r="G4" s="8"/>
      <c r="H4" s="4" t="s">
        <v>8</v>
      </c>
      <c r="I4" s="5" t="s">
        <v>9</v>
      </c>
      <c r="J4" s="6" t="s">
        <v>12</v>
      </c>
      <c r="K4" s="6" t="s">
        <v>11</v>
      </c>
    </row>
    <row r="5" spans="1:12">
      <c r="A5" s="9"/>
      <c r="B5" s="10"/>
      <c r="C5" s="11">
        <f>IF((B5&gt;5000),((B5-5000)*15%),0)</f>
        <v>0</v>
      </c>
      <c r="D5" s="11">
        <f t="shared" ref="D5:D15" si="0">B5*10%</f>
        <v>0</v>
      </c>
      <c r="E5" s="11">
        <f t="shared" ref="E5:E15" si="1">SUM(B5:D5)</f>
        <v>0</v>
      </c>
      <c r="F5" s="12"/>
      <c r="G5" s="13"/>
      <c r="H5" s="13"/>
      <c r="I5" s="11">
        <f>IF((H5&gt;5000),((H5-5000)*15%),0)</f>
        <v>0</v>
      </c>
      <c r="J5" s="11">
        <f t="shared" ref="J5:J15" si="2">H5*10%</f>
        <v>0</v>
      </c>
      <c r="K5" s="11">
        <f t="shared" ref="K5:K15" si="3">SUM(H5:J5)</f>
        <v>0</v>
      </c>
    </row>
    <row r="6" spans="1:12">
      <c r="A6" s="9"/>
      <c r="B6" s="10"/>
      <c r="C6" s="11">
        <f t="shared" ref="C6:C15" si="4">IF((B6&gt;5000),((B6-5000)*15%),0)</f>
        <v>0</v>
      </c>
      <c r="D6" s="11">
        <f t="shared" si="0"/>
        <v>0</v>
      </c>
      <c r="E6" s="11">
        <f t="shared" si="1"/>
        <v>0</v>
      </c>
      <c r="F6" s="12"/>
      <c r="G6" s="9"/>
      <c r="H6" s="13"/>
      <c r="I6" s="11">
        <f t="shared" ref="I6:I15" si="5">IF((H6&gt;5000),((H6-5000)*15%),0)</f>
        <v>0</v>
      </c>
      <c r="J6" s="11">
        <f t="shared" si="2"/>
        <v>0</v>
      </c>
      <c r="K6" s="11">
        <f t="shared" si="3"/>
        <v>0</v>
      </c>
    </row>
    <row r="7" spans="1:12">
      <c r="A7" s="9"/>
      <c r="B7" s="10"/>
      <c r="C7" s="11">
        <f t="shared" si="4"/>
        <v>0</v>
      </c>
      <c r="D7" s="11">
        <f t="shared" si="0"/>
        <v>0</v>
      </c>
      <c r="E7" s="11">
        <f t="shared" si="1"/>
        <v>0</v>
      </c>
      <c r="F7" s="12"/>
      <c r="G7" s="9"/>
      <c r="H7" s="13"/>
      <c r="I7" s="11">
        <f t="shared" si="5"/>
        <v>0</v>
      </c>
      <c r="J7" s="11">
        <f t="shared" si="2"/>
        <v>0</v>
      </c>
      <c r="K7" s="11">
        <f t="shared" si="3"/>
        <v>0</v>
      </c>
    </row>
    <row r="8" spans="1:12">
      <c r="A8" s="9"/>
      <c r="B8" s="13"/>
      <c r="C8" s="11">
        <f t="shared" si="4"/>
        <v>0</v>
      </c>
      <c r="D8" s="11">
        <f t="shared" si="0"/>
        <v>0</v>
      </c>
      <c r="E8" s="11">
        <f t="shared" si="1"/>
        <v>0</v>
      </c>
      <c r="G8" s="9"/>
      <c r="H8" s="13"/>
      <c r="I8" s="11">
        <f t="shared" si="5"/>
        <v>0</v>
      </c>
      <c r="J8" s="11">
        <f t="shared" si="2"/>
        <v>0</v>
      </c>
      <c r="K8" s="11">
        <f t="shared" si="3"/>
        <v>0</v>
      </c>
    </row>
    <row r="9" spans="1:12">
      <c r="A9" s="9"/>
      <c r="B9" s="13"/>
      <c r="C9" s="11">
        <f t="shared" si="4"/>
        <v>0</v>
      </c>
      <c r="D9" s="11">
        <f t="shared" si="0"/>
        <v>0</v>
      </c>
      <c r="E9" s="11">
        <f t="shared" si="1"/>
        <v>0</v>
      </c>
      <c r="G9" s="9"/>
      <c r="H9" s="13"/>
      <c r="I9" s="11">
        <f t="shared" si="5"/>
        <v>0</v>
      </c>
      <c r="J9" s="11">
        <f t="shared" si="2"/>
        <v>0</v>
      </c>
      <c r="K9" s="11">
        <f t="shared" si="3"/>
        <v>0</v>
      </c>
    </row>
    <row r="10" spans="1:12">
      <c r="A10" s="9"/>
      <c r="B10" s="13"/>
      <c r="C10" s="11">
        <f t="shared" si="4"/>
        <v>0</v>
      </c>
      <c r="D10" s="11">
        <f t="shared" si="0"/>
        <v>0</v>
      </c>
      <c r="E10" s="11">
        <f t="shared" si="1"/>
        <v>0</v>
      </c>
      <c r="G10" s="9"/>
      <c r="H10" s="13"/>
      <c r="I10" s="11">
        <f t="shared" si="5"/>
        <v>0</v>
      </c>
      <c r="J10" s="11">
        <f t="shared" si="2"/>
        <v>0</v>
      </c>
      <c r="K10" s="11">
        <f t="shared" si="3"/>
        <v>0</v>
      </c>
    </row>
    <row r="11" spans="1:12">
      <c r="A11" s="9"/>
      <c r="B11" s="13"/>
      <c r="C11" s="11">
        <f t="shared" si="4"/>
        <v>0</v>
      </c>
      <c r="D11" s="11">
        <f t="shared" si="0"/>
        <v>0</v>
      </c>
      <c r="E11" s="11">
        <f t="shared" si="1"/>
        <v>0</v>
      </c>
      <c r="F11" s="14"/>
      <c r="G11" s="15"/>
      <c r="H11" s="9"/>
      <c r="I11" s="11">
        <f t="shared" si="5"/>
        <v>0</v>
      </c>
      <c r="J11" s="11">
        <f t="shared" si="2"/>
        <v>0</v>
      </c>
      <c r="K11" s="11">
        <f t="shared" si="3"/>
        <v>0</v>
      </c>
    </row>
    <row r="12" spans="1:12">
      <c r="A12" s="9"/>
      <c r="B12" s="13"/>
      <c r="C12" s="11">
        <f t="shared" si="4"/>
        <v>0</v>
      </c>
      <c r="D12" s="11">
        <f t="shared" si="0"/>
        <v>0</v>
      </c>
      <c r="E12" s="11">
        <f t="shared" si="1"/>
        <v>0</v>
      </c>
      <c r="F12" s="14"/>
      <c r="G12" s="15"/>
      <c r="H12" s="9"/>
      <c r="I12" s="11">
        <f t="shared" si="5"/>
        <v>0</v>
      </c>
      <c r="J12" s="11">
        <f t="shared" si="2"/>
        <v>0</v>
      </c>
      <c r="K12" s="11">
        <f t="shared" si="3"/>
        <v>0</v>
      </c>
    </row>
    <row r="13" spans="1:12">
      <c r="A13" s="9"/>
      <c r="B13" s="13"/>
      <c r="C13" s="11">
        <f t="shared" si="4"/>
        <v>0</v>
      </c>
      <c r="D13" s="11">
        <f t="shared" si="0"/>
        <v>0</v>
      </c>
      <c r="E13" s="11">
        <f t="shared" si="1"/>
        <v>0</v>
      </c>
      <c r="F13" s="14"/>
      <c r="G13" s="15"/>
      <c r="H13" s="9"/>
      <c r="I13" s="11">
        <f t="shared" si="5"/>
        <v>0</v>
      </c>
      <c r="J13" s="11">
        <f t="shared" si="2"/>
        <v>0</v>
      </c>
      <c r="K13" s="11">
        <f t="shared" si="3"/>
        <v>0</v>
      </c>
    </row>
    <row r="14" spans="1:12">
      <c r="A14" s="9"/>
      <c r="B14" s="13"/>
      <c r="C14" s="11">
        <f t="shared" si="4"/>
        <v>0</v>
      </c>
      <c r="D14" s="11">
        <f t="shared" si="0"/>
        <v>0</v>
      </c>
      <c r="E14" s="11">
        <f t="shared" si="1"/>
        <v>0</v>
      </c>
      <c r="G14" s="15"/>
      <c r="H14" s="9"/>
      <c r="I14" s="11">
        <f t="shared" si="5"/>
        <v>0</v>
      </c>
      <c r="J14" s="11">
        <f t="shared" si="2"/>
        <v>0</v>
      </c>
      <c r="K14" s="11">
        <f t="shared" si="3"/>
        <v>0</v>
      </c>
    </row>
    <row r="15" spans="1:12">
      <c r="A15" s="9"/>
      <c r="B15" s="13"/>
      <c r="C15" s="11">
        <f t="shared" si="4"/>
        <v>0</v>
      </c>
      <c r="D15" s="11">
        <f t="shared" si="0"/>
        <v>0</v>
      </c>
      <c r="E15" s="11">
        <f t="shared" si="1"/>
        <v>0</v>
      </c>
      <c r="G15" s="15"/>
      <c r="H15" s="9"/>
      <c r="I15" s="11">
        <f t="shared" si="5"/>
        <v>0</v>
      </c>
      <c r="J15" s="11">
        <f t="shared" si="2"/>
        <v>0</v>
      </c>
      <c r="K15" s="11">
        <f t="shared" si="3"/>
        <v>0</v>
      </c>
    </row>
    <row r="16" spans="1:12">
      <c r="A16" s="16"/>
      <c r="B16" s="16">
        <f>SUM(B5:B15)</f>
        <v>0</v>
      </c>
      <c r="C16" s="16">
        <f>SUM(C5:C15)</f>
        <v>0</v>
      </c>
      <c r="D16" s="16">
        <f>SUM(D5:D15)</f>
        <v>0</v>
      </c>
      <c r="E16" s="16">
        <f>SUM(E5:E15)</f>
        <v>0</v>
      </c>
      <c r="F16" s="17" t="s">
        <v>13</v>
      </c>
      <c r="G16" s="18"/>
      <c r="H16" s="18">
        <f>SUM(H5:H15)</f>
        <v>0</v>
      </c>
      <c r="I16" s="18">
        <f>SUM(I5:I15)</f>
        <v>0</v>
      </c>
      <c r="J16" s="18">
        <f>SUM(J5:J15)</f>
        <v>0</v>
      </c>
      <c r="K16" s="18">
        <f>SUM(K5:K15)</f>
        <v>0</v>
      </c>
      <c r="L16" s="17" t="s">
        <v>13</v>
      </c>
    </row>
    <row r="17" spans="1:13">
      <c r="B17" s="19"/>
      <c r="C17" s="19"/>
      <c r="D17" s="19"/>
      <c r="E17" s="16">
        <v>263370</v>
      </c>
      <c r="F17" s="20" t="s">
        <v>14</v>
      </c>
      <c r="G17" s="21"/>
      <c r="H17" s="19"/>
      <c r="I17" s="19"/>
      <c r="J17" s="19"/>
      <c r="K17" s="16">
        <v>281980</v>
      </c>
      <c r="L17" s="20" t="s">
        <v>14</v>
      </c>
    </row>
    <row r="18" spans="1:13">
      <c r="B18" s="19"/>
      <c r="C18" s="19"/>
      <c r="D18" s="19"/>
      <c r="E18" s="22">
        <f>E17-E16</f>
        <v>263370</v>
      </c>
      <c r="F18" s="17" t="s">
        <v>15</v>
      </c>
      <c r="G18" s="21"/>
      <c r="H18" s="19"/>
      <c r="I18" s="19"/>
      <c r="J18" s="19"/>
      <c r="K18" s="22">
        <f>K17-K16</f>
        <v>281980</v>
      </c>
      <c r="L18" s="17" t="s">
        <v>15</v>
      </c>
    </row>
    <row r="19" spans="1:13">
      <c r="E19" s="19"/>
    </row>
    <row r="20" spans="1:13">
      <c r="I20" s="21"/>
    </row>
    <row r="21" spans="1:13">
      <c r="I21" s="21"/>
    </row>
    <row r="22" spans="1:13">
      <c r="I22" s="21"/>
    </row>
    <row r="23" spans="1:13">
      <c r="I23" s="21"/>
    </row>
    <row r="24" spans="1:13">
      <c r="A24" s="33" t="s">
        <v>16</v>
      </c>
      <c r="B24" s="34"/>
      <c r="C24" s="34"/>
      <c r="D24" s="34"/>
      <c r="E24" s="34"/>
      <c r="F24" s="34"/>
      <c r="J24" s="12"/>
      <c r="K24" s="12"/>
    </row>
    <row r="25" spans="1:13" ht="18.75">
      <c r="A25" s="24" t="s">
        <v>17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8.75">
      <c r="A26" s="27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8.75">
      <c r="A27" s="27" t="s">
        <v>19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3" ht="18.75">
      <c r="A28" s="24" t="s">
        <v>20</v>
      </c>
      <c r="B28" s="24"/>
      <c r="C28" s="24"/>
      <c r="D28" s="24"/>
      <c r="E28" s="24"/>
      <c r="F28" s="24"/>
    </row>
    <row r="29" spans="1:13" ht="18.75">
      <c r="A29" s="24"/>
      <c r="D29" s="25"/>
      <c r="E29" s="26"/>
      <c r="K29" s="21"/>
    </row>
  </sheetData>
  <mergeCells count="6">
    <mergeCell ref="A27:L27"/>
    <mergeCell ref="A1:K1"/>
    <mergeCell ref="A2:E2"/>
    <mergeCell ref="G2:K2"/>
    <mergeCell ref="A24:F24"/>
    <mergeCell ref="A26:L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0F7455C9B3E459F98391DE05ABD38" ma:contentTypeVersion="18" ma:contentTypeDescription="Create a new document." ma:contentTypeScope="" ma:versionID="d4ce53d1b766a8706d8c426fdeab3b37">
  <xsd:schema xmlns:xsd="http://www.w3.org/2001/XMLSchema" xmlns:xs="http://www.w3.org/2001/XMLSchema" xmlns:p="http://schemas.microsoft.com/office/2006/metadata/properties" xmlns:ns2="dc4cfca7-4594-41f2-978d-b23ae7fd6365" xmlns:ns3="449ca9ca-b184-406b-bb08-28812bd51e71" targetNamespace="http://schemas.microsoft.com/office/2006/metadata/properties" ma:root="true" ma:fieldsID="f304fa1252b3f8fb1d87d06458dc93f5" ns2:_="" ns3:_="">
    <xsd:import namespace="dc4cfca7-4594-41f2-978d-b23ae7fd6365"/>
    <xsd:import namespace="449ca9ca-b184-406b-bb08-28812bd51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cfca7-4594-41f2-978d-b23ae7fd63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8ae507-2aa3-4da9-bd05-a249b36598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ca9ca-b184-406b-bb08-28812bd51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1d9b36-d9d1-4cce-b03b-086aa554e9e1}" ma:internalName="TaxCatchAll" ma:showField="CatchAllData" ma:web="449ca9ca-b184-406b-bb08-28812bd51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ca9ca-b184-406b-bb08-28812bd51e71" xsi:nil="true"/>
    <lcf76f155ced4ddcb4097134ff3c332f xmlns="dc4cfca7-4594-41f2-978d-b23ae7fd63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9BF117-8091-4568-B0EB-75E817418688}"/>
</file>

<file path=customXml/itemProps2.xml><?xml version="1.0" encoding="utf-8"?>
<ds:datastoreItem xmlns:ds="http://schemas.openxmlformats.org/officeDocument/2006/customXml" ds:itemID="{727E4F70-38D1-4868-935E-02E4E07CFD28}"/>
</file>

<file path=customXml/itemProps3.xml><?xml version="1.0" encoding="utf-8"?>
<ds:datastoreItem xmlns:ds="http://schemas.openxmlformats.org/officeDocument/2006/customXml" ds:itemID="{DC35EF71-949A-4970-8BFC-9AA7275F50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Carvalho</dc:creator>
  <cp:keywords/>
  <dc:description/>
  <cp:lastModifiedBy/>
  <cp:revision/>
  <dcterms:created xsi:type="dcterms:W3CDTF">2025-01-14T10:44:29Z</dcterms:created>
  <dcterms:modified xsi:type="dcterms:W3CDTF">2025-01-22T16:48:00Z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0x0101003890F7455C9B3E459F98391DE05ABD38</vt:lpwstr>
  </property>
  <property fmtid="{D5CDD505-2E9C-101B-9397-08002B2CF9AE}" pid="3" name="MediaServiceImageTags">
    <vt:lpwstr/>
  </property>
</Properties>
</file>