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8800" windowHeight="12300"/>
  </bookViews>
  <sheets>
    <sheet name="Programme" sheetId="2" r:id="rId1"/>
  </sheets>
  <definedNames>
    <definedName name="_xlnm.Print_Area" localSheetId="0">Programme!$A$1:$F$44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2" l="1"/>
  <c r="D56" i="2"/>
  <c r="D55" i="2"/>
  <c r="D58" i="2" l="1"/>
  <c r="D37" i="2" l="1"/>
  <c r="D36" i="2"/>
  <c r="D34" i="2"/>
  <c r="D35" i="2"/>
  <c r="D60" i="2"/>
  <c r="D59" i="2"/>
  <c r="D54" i="2"/>
  <c r="D51" i="2"/>
  <c r="D48" i="2"/>
  <c r="D47" i="2"/>
  <c r="D16" i="2"/>
  <c r="D23" i="2" l="1"/>
  <c r="D22" i="2"/>
  <c r="D33" i="2" l="1"/>
  <c r="D15" i="2"/>
  <c r="D9" i="2"/>
  <c r="D10" i="2"/>
  <c r="D11" i="2"/>
  <c r="D12" i="2"/>
  <c r="D13" i="2"/>
  <c r="D14" i="2"/>
  <c r="D39" i="2"/>
  <c r="D38" i="2"/>
  <c r="D26" i="2"/>
  <c r="D27" i="2"/>
  <c r="D28" i="2"/>
  <c r="D29" i="2"/>
  <c r="D30" i="2"/>
  <c r="D31" i="2"/>
  <c r="D32" i="2"/>
  <c r="D40" i="2"/>
  <c r="D8" i="2"/>
</calcChain>
</file>

<file path=xl/sharedStrings.xml><?xml version="1.0" encoding="utf-8"?>
<sst xmlns="http://schemas.openxmlformats.org/spreadsheetml/2006/main" count="84" uniqueCount="63">
  <si>
    <t>Lunch</t>
  </si>
  <si>
    <t>Introduction</t>
  </si>
  <si>
    <t>John Milledge / Kaumatua</t>
  </si>
  <si>
    <t>Afternoon Tea</t>
  </si>
  <si>
    <t>Breakfast Session - Choose One Option</t>
  </si>
  <si>
    <t>John Milledge</t>
  </si>
  <si>
    <t>Morning Tea</t>
  </si>
  <si>
    <t>Cameron Grant</t>
  </si>
  <si>
    <t>Robin Erikson</t>
  </si>
  <si>
    <t>Aotearoa New Zealand General Paediatric Forum 2023</t>
  </si>
  <si>
    <t>Early Recognition of Neonatal Jaundice</t>
  </si>
  <si>
    <t>Youth Vaping</t>
  </si>
  <si>
    <t>Chest Deformity Surgery</t>
  </si>
  <si>
    <t>DEFG - Don't Ever Forget Glucose</t>
  </si>
  <si>
    <t>New Guidelines on Non-Alcoholic Fatty Liver Disease</t>
  </si>
  <si>
    <t>Reflections on a Career</t>
  </si>
  <si>
    <t>Drinks and Nibbles</t>
  </si>
  <si>
    <t>Wednesday 8 March</t>
  </si>
  <si>
    <t>Thursday 9 March</t>
  </si>
  <si>
    <t>Friday 10 March</t>
  </si>
  <si>
    <t>Helen Evans</t>
  </si>
  <si>
    <t>Colette Muir</t>
  </si>
  <si>
    <t>Phil Morreau</t>
  </si>
  <si>
    <t>Steve Bradley</t>
  </si>
  <si>
    <t>Stephen Mouat</t>
  </si>
  <si>
    <t>Dawn Elder</t>
  </si>
  <si>
    <t>The Barefoot Psychiatrist - Simple Psychiatry Tools for Paediatricians</t>
  </si>
  <si>
    <t>Gene Panels</t>
  </si>
  <si>
    <t>We Need to Talk About Iron</t>
  </si>
  <si>
    <t>New Starship Nephrotic Syndrome Guideline</t>
  </si>
  <si>
    <t>SMA Update</t>
  </si>
  <si>
    <t>New Starship Febrile Infant Guideline</t>
  </si>
  <si>
    <t>The Rise of an Old Enemy - Case Presentation</t>
  </si>
  <si>
    <t>Workshops - Choose One Option</t>
  </si>
  <si>
    <t>Ethics Workshop</t>
  </si>
  <si>
    <t>Rheumatology Exam and Workshop</t>
  </si>
  <si>
    <t>Medical Mediation Workshop</t>
  </si>
  <si>
    <t>Beyond the Asthma Guidelines</t>
  </si>
  <si>
    <t>Cleft Lip and Craniofacial Surgery Update</t>
  </si>
  <si>
    <t>Dinner</t>
  </si>
  <si>
    <t>Hiran Thabrew</t>
  </si>
  <si>
    <t>Patrick Yap</t>
  </si>
  <si>
    <t>Denise Bennett</t>
  </si>
  <si>
    <t>Gina O'Grady</t>
  </si>
  <si>
    <t>Khang Hee Gan</t>
  </si>
  <si>
    <t>Danny De Lore</t>
  </si>
  <si>
    <t>Fiona Miles</t>
  </si>
  <si>
    <t>Jackie Yan</t>
  </si>
  <si>
    <t>Louise Webster</t>
  </si>
  <si>
    <t>David McNamara</t>
  </si>
  <si>
    <t>Jonathan Wheeler</t>
  </si>
  <si>
    <t>Neonatal Hypoglycaemia / Late Preterm Babies</t>
  </si>
  <si>
    <t>Tongue-Tie Management</t>
  </si>
  <si>
    <t>Reflections</t>
  </si>
  <si>
    <t>Michelle O'Brien</t>
  </si>
  <si>
    <t>Jane Alsweiler</t>
  </si>
  <si>
    <t>Help! There's a Teenager In My Clinic Room - HEADSS Assessment and Other Adolescent Skills</t>
  </si>
  <si>
    <t xml:space="preserve"> - 9.45 am</t>
  </si>
  <si>
    <t>Adolescent obesity  - a growing problem</t>
  </si>
  <si>
    <t>weight management team</t>
  </si>
  <si>
    <t>Ananaliesse Blincoe</t>
  </si>
  <si>
    <t>Enviromental allergy immunotherapy</t>
  </si>
  <si>
    <t>Ethics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</si>
</sst>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- &quot;0.00\ &quot;pm&quot;"/>
    <numFmt numFmtId="165" formatCode="\-\ 0.00\ &quot;am&quot;"/>
    <numFmt numFmtId="166" formatCode="\-\ 0.00\ &quot;pm&quot;"/>
  </numFmts>
  <fonts count="15" x14ac:knownFonts="1">
    <font>
      <sz val="12"/>
      <color indexed="8"/>
      <name val="Verdana"/>
    </font>
    <font>
      <sz val="12"/>
      <color indexed="8"/>
      <name val="Calibri Light"/>
      <family val="2"/>
    </font>
    <font>
      <sz val="10"/>
      <color indexed="8"/>
      <name val="Calibri Light"/>
      <family val="2"/>
    </font>
    <font>
      <i/>
      <sz val="10"/>
      <color indexed="8"/>
      <name val="Calibri Light"/>
      <family val="2"/>
    </font>
    <font>
      <sz val="10"/>
      <color theme="0"/>
      <name val="Calibri Light"/>
      <family val="2"/>
    </font>
    <font>
      <i/>
      <sz val="10"/>
      <color theme="0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i/>
      <sz val="10"/>
      <color theme="1"/>
      <name val="Calibri Light"/>
      <family val="2"/>
    </font>
    <font>
      <i/>
      <sz val="10"/>
      <name val="Calibri Light"/>
      <family val="2"/>
    </font>
    <font>
      <sz val="10"/>
      <color rgb="FF000000"/>
      <name val="Calibri Light"/>
      <family val="2"/>
    </font>
    <font>
      <sz val="16"/>
      <color rgb="FFFFD966"/>
      <name val="Calibri Light"/>
      <family val="2"/>
    </font>
    <font>
      <sz val="14"/>
      <color theme="0"/>
      <name val="Calibri Light"/>
      <family val="2"/>
    </font>
    <font>
      <sz val="12"/>
      <color theme="0"/>
      <name val="Calibri Light"/>
      <family val="2"/>
    </font>
    <font>
      <sz val="11"/>
      <color rgb="FF1F497D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8">
    <xf numFmtId="0" fontId="0" fillId="0" borderId="0" xfId="0">
      <alignment vertical="top" wrapText="1"/>
    </xf>
    <xf numFmtId="0" fontId="2" fillId="3" borderId="0" xfId="0" applyNumberFormat="1" applyFont="1" applyFill="1" applyBorder="1" applyAlignment="1">
      <alignment vertical="center"/>
    </xf>
    <xf numFmtId="2" fontId="2" fillId="3" borderId="0" xfId="0" applyNumberFormat="1" applyFont="1" applyFill="1" applyBorder="1" applyAlignment="1">
      <alignment horizontal="right" vertical="center"/>
    </xf>
    <xf numFmtId="1" fontId="2" fillId="3" borderId="0" xfId="0" applyNumberFormat="1" applyFont="1" applyFill="1" applyBorder="1" applyAlignment="1">
      <alignment horizontal="left" vertical="center"/>
    </xf>
    <xf numFmtId="1" fontId="3" fillId="3" borderId="0" xfId="0" applyNumberFormat="1" applyFont="1" applyFill="1" applyBorder="1" applyAlignment="1">
      <alignment horizontal="right" vertical="center" indent="1"/>
    </xf>
    <xf numFmtId="0" fontId="2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2" fontId="4" fillId="3" borderId="0" xfId="0" applyNumberFormat="1" applyFont="1" applyFill="1" applyBorder="1" applyAlignment="1">
      <alignment horizontal="right" vertical="center"/>
    </xf>
    <xf numFmtId="1" fontId="4" fillId="3" borderId="0" xfId="0" applyNumberFormat="1" applyFont="1" applyFill="1" applyBorder="1" applyAlignment="1">
      <alignment horizontal="left" vertical="center"/>
    </xf>
    <xf numFmtId="1" fontId="5" fillId="3" borderId="0" xfId="0" applyNumberFormat="1" applyFont="1" applyFill="1" applyBorder="1" applyAlignment="1">
      <alignment horizontal="right" vertical="center" indent="1"/>
    </xf>
    <xf numFmtId="2" fontId="2" fillId="4" borderId="0" xfId="0" applyNumberFormat="1" applyFont="1" applyFill="1" applyBorder="1" applyAlignment="1">
      <alignment horizontal="right" vertical="center"/>
    </xf>
    <xf numFmtId="164" fontId="2" fillId="4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horizontal="left" vertical="center" indent="1"/>
    </xf>
    <xf numFmtId="0" fontId="3" fillId="4" borderId="0" xfId="0" applyNumberFormat="1" applyFont="1" applyFill="1" applyBorder="1" applyAlignment="1">
      <alignment horizontal="right" vertical="center" indent="1"/>
    </xf>
    <xf numFmtId="2" fontId="2" fillId="5" borderId="0" xfId="0" applyNumberFormat="1" applyFont="1" applyFill="1" applyBorder="1" applyAlignment="1">
      <alignment horizontal="right" vertical="center"/>
    </xf>
    <xf numFmtId="164" fontId="2" fillId="5" borderId="0" xfId="0" applyNumberFormat="1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 indent="1"/>
    </xf>
    <xf numFmtId="0" fontId="3" fillId="5" borderId="0" xfId="0" applyNumberFormat="1" applyFont="1" applyFill="1" applyBorder="1" applyAlignment="1">
      <alignment horizontal="right" vertical="center" indent="1"/>
    </xf>
    <xf numFmtId="2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 wrapText="1" indent="1"/>
    </xf>
    <xf numFmtId="0" fontId="8" fillId="2" borderId="0" xfId="0" applyNumberFormat="1" applyFont="1" applyFill="1" applyBorder="1" applyAlignment="1">
      <alignment horizontal="right" vertical="center" indent="1"/>
    </xf>
    <xf numFmtId="0" fontId="2" fillId="2" borderId="0" xfId="0" applyNumberFormat="1" applyFont="1" applyFill="1" applyBorder="1" applyAlignment="1">
      <alignment horizontal="left" vertical="center" indent="1"/>
    </xf>
    <xf numFmtId="0" fontId="3" fillId="2" borderId="0" xfId="0" applyNumberFormat="1" applyFont="1" applyFill="1" applyBorder="1" applyAlignment="1">
      <alignment horizontal="right" vertical="center" indent="1"/>
    </xf>
    <xf numFmtId="0" fontId="2" fillId="4" borderId="0" xfId="0" applyNumberFormat="1" applyFont="1" applyFill="1" applyBorder="1" applyAlignment="1">
      <alignment horizontal="left" vertical="center" indent="1"/>
    </xf>
    <xf numFmtId="0" fontId="9" fillId="4" borderId="0" xfId="0" applyFont="1" applyFill="1" applyBorder="1" applyAlignment="1">
      <alignment horizontal="right" vertical="center" wrapText="1" indent="1"/>
    </xf>
    <xf numFmtId="1" fontId="3" fillId="2" borderId="0" xfId="0" applyNumberFormat="1" applyFont="1" applyFill="1" applyBorder="1" applyAlignment="1">
      <alignment horizontal="right" vertical="center" indent="1"/>
    </xf>
    <xf numFmtId="0" fontId="10" fillId="4" borderId="0" xfId="0" applyFont="1" applyFill="1" applyBorder="1" applyAlignment="1">
      <alignment horizontal="left" vertical="center" wrapText="1" indent="1"/>
    </xf>
    <xf numFmtId="0" fontId="2" fillId="3" borderId="0" xfId="0" applyNumberFormat="1" applyFont="1" applyFill="1" applyBorder="1" applyAlignment="1">
      <alignment horizontal="left" vertical="center"/>
    </xf>
    <xf numFmtId="1" fontId="7" fillId="3" borderId="0" xfId="0" applyNumberFormat="1" applyFont="1" applyFill="1" applyBorder="1" applyAlignment="1">
      <alignment horizontal="left" vertical="center" indent="1"/>
    </xf>
    <xf numFmtId="1" fontId="9" fillId="3" borderId="0" xfId="0" applyNumberFormat="1" applyFont="1" applyFill="1" applyBorder="1" applyAlignment="1">
      <alignment horizontal="right" vertical="center" indent="1"/>
    </xf>
    <xf numFmtId="0" fontId="2" fillId="2" borderId="0" xfId="0" applyNumberFormat="1" applyFont="1" applyFill="1" applyBorder="1" applyAlignment="1">
      <alignment vertical="center" wrapText="1"/>
    </xf>
    <xf numFmtId="2" fontId="2" fillId="7" borderId="0" xfId="0" applyNumberFormat="1" applyFont="1" applyFill="1" applyBorder="1" applyAlignment="1">
      <alignment horizontal="right" vertical="center"/>
    </xf>
    <xf numFmtId="165" fontId="2" fillId="7" borderId="0" xfId="0" applyNumberFormat="1" applyFont="1" applyFill="1" applyBorder="1" applyAlignment="1">
      <alignment horizontal="left" vertical="center"/>
    </xf>
    <xf numFmtId="0" fontId="6" fillId="7" borderId="0" xfId="0" applyNumberFormat="1" applyFont="1" applyFill="1" applyBorder="1" applyAlignment="1">
      <alignment horizontal="left" vertical="center" indent="1"/>
    </xf>
    <xf numFmtId="0" fontId="3" fillId="7" borderId="0" xfId="0" applyNumberFormat="1" applyFont="1" applyFill="1" applyBorder="1" applyAlignment="1">
      <alignment horizontal="right" vertical="center" indent="1"/>
    </xf>
    <xf numFmtId="2" fontId="2" fillId="6" borderId="0" xfId="0" applyNumberFormat="1" applyFont="1" applyFill="1" applyBorder="1" applyAlignment="1">
      <alignment horizontal="right" vertical="center"/>
    </xf>
    <xf numFmtId="165" fontId="2" fillId="6" borderId="0" xfId="0" applyNumberFormat="1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 indent="1"/>
    </xf>
    <xf numFmtId="0" fontId="3" fillId="6" borderId="0" xfId="0" applyNumberFormat="1" applyFont="1" applyFill="1" applyBorder="1" applyAlignment="1">
      <alignment horizontal="right" vertical="center" indent="1"/>
    </xf>
    <xf numFmtId="0" fontId="6" fillId="6" borderId="0" xfId="0" applyNumberFormat="1" applyFont="1" applyFill="1" applyBorder="1" applyAlignment="1">
      <alignment horizontal="left" vertical="center" wrapText="1" indent="1"/>
    </xf>
    <xf numFmtId="0" fontId="8" fillId="6" borderId="0" xfId="0" applyNumberFormat="1" applyFont="1" applyFill="1" applyBorder="1" applyAlignment="1">
      <alignment horizontal="right" vertical="center" indent="1"/>
    </xf>
    <xf numFmtId="165" fontId="2" fillId="5" borderId="0" xfId="0" applyNumberFormat="1" applyFont="1" applyFill="1" applyBorder="1" applyAlignment="1">
      <alignment horizontal="left" vertical="center"/>
    </xf>
    <xf numFmtId="0" fontId="2" fillId="5" borderId="0" xfId="0" applyNumberFormat="1" applyFont="1" applyFill="1" applyBorder="1" applyAlignment="1">
      <alignment horizontal="left" vertical="center" indent="1"/>
    </xf>
    <xf numFmtId="165" fontId="2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 wrapText="1" indent="1"/>
    </xf>
    <xf numFmtId="165" fontId="2" fillId="4" borderId="0" xfId="0" applyNumberFormat="1" applyFont="1" applyFill="1" applyBorder="1" applyAlignment="1">
      <alignment horizontal="left" vertical="center"/>
    </xf>
    <xf numFmtId="166" fontId="2" fillId="2" borderId="0" xfId="0" applyNumberFormat="1" applyFont="1" applyFill="1" applyBorder="1" applyAlignment="1">
      <alignment horizontal="left" vertical="center"/>
    </xf>
    <xf numFmtId="166" fontId="2" fillId="4" borderId="0" xfId="0" applyNumberFormat="1" applyFont="1" applyFill="1" applyBorder="1" applyAlignment="1">
      <alignment horizontal="left" vertical="center"/>
    </xf>
    <xf numFmtId="1" fontId="3" fillId="4" borderId="0" xfId="0" applyNumberFormat="1" applyFont="1" applyFill="1" applyBorder="1" applyAlignment="1">
      <alignment horizontal="right" vertical="center" indent="1"/>
    </xf>
    <xf numFmtId="0" fontId="2" fillId="2" borderId="0" xfId="0" quotePrefix="1" applyFont="1" applyFill="1" applyBorder="1" applyAlignment="1">
      <alignment horizontal="left" vertical="center" wrapText="1" indent="1"/>
    </xf>
    <xf numFmtId="0" fontId="3" fillId="2" borderId="0" xfId="0" applyNumberFormat="1" applyFont="1" applyFill="1" applyBorder="1" applyAlignment="1">
      <alignment horizontal="right" vertical="center" wrapText="1" indent="1"/>
    </xf>
    <xf numFmtId="0" fontId="2" fillId="4" borderId="0" xfId="0" applyNumberFormat="1" applyFont="1" applyFill="1" applyBorder="1" applyAlignment="1">
      <alignment horizontal="left" vertical="center" wrapText="1" indent="1"/>
    </xf>
    <xf numFmtId="0" fontId="3" fillId="4" borderId="0" xfId="0" applyNumberFormat="1" applyFont="1" applyFill="1" applyBorder="1" applyAlignment="1">
      <alignment horizontal="right" vertical="center" wrapText="1" indent="1"/>
    </xf>
    <xf numFmtId="166" fontId="2" fillId="5" borderId="0" xfId="0" applyNumberFormat="1" applyFont="1" applyFill="1" applyBorder="1" applyAlignment="1">
      <alignment horizontal="left" vertical="center"/>
    </xf>
    <xf numFmtId="1" fontId="7" fillId="4" borderId="0" xfId="0" applyNumberFormat="1" applyFont="1" applyFill="1" applyBorder="1" applyAlignment="1">
      <alignment horizontal="left" vertical="center" indent="1"/>
    </xf>
    <xf numFmtId="1" fontId="9" fillId="4" borderId="0" xfId="0" applyNumberFormat="1" applyFont="1" applyFill="1" applyBorder="1" applyAlignment="1">
      <alignment horizontal="right" vertical="center" indent="1"/>
    </xf>
    <xf numFmtId="0" fontId="2" fillId="3" borderId="0" xfId="0" applyNumberFormat="1" applyFont="1" applyFill="1" applyBorder="1" applyAlignment="1">
      <alignment horizontal="left" vertical="center" indent="1"/>
    </xf>
    <xf numFmtId="0" fontId="2" fillId="3" borderId="0" xfId="0" applyNumberFormat="1" applyFont="1" applyFill="1" applyBorder="1" applyAlignment="1">
      <alignment vertical="top"/>
    </xf>
    <xf numFmtId="0" fontId="2" fillId="2" borderId="0" xfId="0" applyNumberFormat="1" applyFont="1" applyFill="1" applyBorder="1" applyAlignment="1">
      <alignment horizontal="left" vertical="center"/>
    </xf>
    <xf numFmtId="0" fontId="13" fillId="3" borderId="0" xfId="0" applyNumberFormat="1" applyFont="1" applyFill="1" applyBorder="1" applyAlignment="1">
      <alignment horizontal="left" vertical="center" indent="1"/>
    </xf>
    <xf numFmtId="0" fontId="1" fillId="3" borderId="0" xfId="0" applyNumberFormat="1" applyFont="1" applyFill="1" applyBorder="1" applyAlignment="1">
      <alignment horizontal="left" vertical="center" indent="1"/>
    </xf>
    <xf numFmtId="166" fontId="2" fillId="7" borderId="0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 applyAlignment="1">
      <alignment horizontal="left" vertical="center"/>
    </xf>
    <xf numFmtId="0" fontId="14" fillId="0" borderId="0" xfId="0" applyFont="1">
      <alignment vertical="top" wrapText="1"/>
    </xf>
    <xf numFmtId="1" fontId="12" fillId="3" borderId="0" xfId="0" applyNumberFormat="1" applyFont="1" applyFill="1" applyBorder="1" applyAlignment="1">
      <alignment horizontal="center" vertical="center"/>
    </xf>
    <xf numFmtId="1" fontId="11" fillId="3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00D4"/>
      <rgbColor rgb="FFFFCC00"/>
      <rgbColor rgb="FFFF9900"/>
      <rgbColor rgb="FFFCF30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D966"/>
      <color rgb="FF002026"/>
      <color rgb="FFC1F5FF"/>
      <color rgb="FF008FAC"/>
      <color rgb="FF005E72"/>
      <color rgb="FF003C48"/>
      <color rgb="FF4C99C4"/>
      <color rgb="FF224F68"/>
      <color rgb="FFDC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O64"/>
  <sheetViews>
    <sheetView showGridLines="0" tabSelected="1" topLeftCell="A16" zoomScale="120" zoomScaleNormal="120" workbookViewId="0">
      <selection activeCell="K29" sqref="K29"/>
    </sheetView>
  </sheetViews>
  <sheetFormatPr defaultColWidth="6.59765625" defaultRowHeight="15.95" customHeight="1" x14ac:dyDescent="0.2"/>
  <cols>
    <col min="1" max="2" width="2.69921875" style="6" customWidth="1"/>
    <col min="3" max="3" width="5.69921875" style="19" customWidth="1"/>
    <col min="4" max="4" width="8.69921875" style="60" customWidth="1"/>
    <col min="5" max="5" width="52.69921875" style="23" customWidth="1"/>
    <col min="6" max="6" width="18.69921875" style="24" customWidth="1"/>
    <col min="7" max="8" width="2.69921875" style="5" customWidth="1"/>
    <col min="9" max="249" width="6.59765625" style="5" customWidth="1"/>
    <col min="250" max="16384" width="6.59765625" style="6"/>
  </cols>
  <sheetData>
    <row r="2" spans="2:7" ht="15.95" customHeight="1" x14ac:dyDescent="0.2">
      <c r="B2" s="1"/>
      <c r="C2" s="2"/>
      <c r="D2" s="3"/>
      <c r="E2" s="62"/>
      <c r="F2" s="4"/>
      <c r="G2" s="1"/>
    </row>
    <row r="3" spans="2:7" ht="15.95" customHeight="1" x14ac:dyDescent="0.2">
      <c r="B3" s="7"/>
      <c r="C3" s="67" t="s">
        <v>9</v>
      </c>
      <c r="D3" s="67"/>
      <c r="E3" s="67"/>
      <c r="F3" s="67"/>
      <c r="G3" s="1"/>
    </row>
    <row r="4" spans="2:7" ht="15.95" customHeight="1" x14ac:dyDescent="0.2">
      <c r="B4" s="7"/>
      <c r="C4" s="8"/>
      <c r="D4" s="9"/>
      <c r="E4" s="61"/>
      <c r="F4" s="10"/>
      <c r="G4" s="1"/>
    </row>
    <row r="5" spans="2:7" ht="15.95" customHeight="1" x14ac:dyDescent="0.2">
      <c r="B5" s="7"/>
      <c r="C5" s="8"/>
      <c r="D5" s="9"/>
      <c r="E5" s="61"/>
      <c r="F5" s="10"/>
      <c r="G5" s="1"/>
    </row>
    <row r="6" spans="2:7" ht="15.95" customHeight="1" x14ac:dyDescent="0.2">
      <c r="B6" s="7"/>
      <c r="C6" s="66" t="s">
        <v>17</v>
      </c>
      <c r="D6" s="66"/>
      <c r="E6" s="66"/>
      <c r="F6" s="66"/>
      <c r="G6" s="1"/>
    </row>
    <row r="7" spans="2:7" ht="15.95" customHeight="1" x14ac:dyDescent="0.2">
      <c r="B7" s="7"/>
      <c r="C7" s="8"/>
      <c r="D7" s="9"/>
      <c r="E7" s="61"/>
      <c r="F7" s="10"/>
      <c r="G7" s="1"/>
    </row>
    <row r="8" spans="2:7" ht="15.95" customHeight="1" x14ac:dyDescent="0.2">
      <c r="B8" s="7"/>
      <c r="C8" s="11">
        <v>12</v>
      </c>
      <c r="D8" s="12">
        <f>C9</f>
        <v>12.45</v>
      </c>
      <c r="E8" s="13" t="s">
        <v>0</v>
      </c>
      <c r="F8" s="14"/>
      <c r="G8" s="1"/>
    </row>
    <row r="9" spans="2:7" ht="15.95" customHeight="1" x14ac:dyDescent="0.2">
      <c r="B9" s="7"/>
      <c r="C9" s="15">
        <v>12.45</v>
      </c>
      <c r="D9" s="16">
        <f t="shared" ref="D9:D14" si="0">C10</f>
        <v>1</v>
      </c>
      <c r="E9" s="17" t="s">
        <v>1</v>
      </c>
      <c r="F9" s="18" t="s">
        <v>2</v>
      </c>
      <c r="G9" s="1"/>
    </row>
    <row r="10" spans="2:7" ht="15.95" customHeight="1" x14ac:dyDescent="0.2">
      <c r="B10" s="7"/>
      <c r="C10" s="19">
        <v>1</v>
      </c>
      <c r="D10" s="20">
        <f t="shared" si="0"/>
        <v>1.3</v>
      </c>
      <c r="E10" s="21" t="s">
        <v>10</v>
      </c>
      <c r="F10" s="22" t="s">
        <v>20</v>
      </c>
      <c r="G10" s="1"/>
    </row>
    <row r="11" spans="2:7" ht="15.95" customHeight="1" x14ac:dyDescent="0.2">
      <c r="B11" s="7"/>
      <c r="C11" s="19">
        <v>1.3</v>
      </c>
      <c r="D11" s="20">
        <f t="shared" si="0"/>
        <v>2</v>
      </c>
      <c r="E11" s="23" t="s">
        <v>11</v>
      </c>
      <c r="F11" s="24" t="s">
        <v>21</v>
      </c>
      <c r="G11" s="1"/>
    </row>
    <row r="12" spans="2:7" ht="15.95" customHeight="1" x14ac:dyDescent="0.2">
      <c r="B12" s="7"/>
      <c r="C12" s="19">
        <v>2</v>
      </c>
      <c r="D12" s="20">
        <f t="shared" si="0"/>
        <v>2.2999999999999998</v>
      </c>
      <c r="E12" s="23" t="s">
        <v>12</v>
      </c>
      <c r="F12" s="24" t="s">
        <v>22</v>
      </c>
      <c r="G12" s="1"/>
    </row>
    <row r="13" spans="2:7" ht="15.95" customHeight="1" x14ac:dyDescent="0.2">
      <c r="B13" s="7"/>
      <c r="C13" s="11">
        <v>2.2999999999999998</v>
      </c>
      <c r="D13" s="12">
        <f t="shared" si="0"/>
        <v>3</v>
      </c>
      <c r="E13" s="25" t="s">
        <v>3</v>
      </c>
      <c r="F13" s="26"/>
      <c r="G13" s="1"/>
    </row>
    <row r="14" spans="2:7" ht="15.95" customHeight="1" x14ac:dyDescent="0.2">
      <c r="B14" s="7"/>
      <c r="C14" s="19">
        <v>3</v>
      </c>
      <c r="D14" s="20">
        <f t="shared" si="0"/>
        <v>3.45</v>
      </c>
      <c r="E14" s="23" t="s">
        <v>13</v>
      </c>
      <c r="F14" s="22" t="s">
        <v>23</v>
      </c>
      <c r="G14" s="1"/>
    </row>
    <row r="15" spans="2:7" ht="15.95" customHeight="1" x14ac:dyDescent="0.2">
      <c r="B15" s="7"/>
      <c r="C15" s="19">
        <v>3.45</v>
      </c>
      <c r="D15" s="20">
        <f>C16</f>
        <v>4.1500000000000004</v>
      </c>
      <c r="E15" s="23" t="s">
        <v>14</v>
      </c>
      <c r="F15" s="27" t="s">
        <v>24</v>
      </c>
      <c r="G15" s="1"/>
    </row>
    <row r="16" spans="2:7" ht="15.95" customHeight="1" x14ac:dyDescent="0.2">
      <c r="B16" s="7"/>
      <c r="C16" s="19">
        <v>4.1500000000000004</v>
      </c>
      <c r="D16" s="20">
        <f>C17</f>
        <v>5</v>
      </c>
      <c r="E16" s="23" t="s">
        <v>15</v>
      </c>
      <c r="F16" s="24" t="s">
        <v>25</v>
      </c>
      <c r="G16" s="1"/>
    </row>
    <row r="17" spans="2:249" ht="15.95" customHeight="1" x14ac:dyDescent="0.2">
      <c r="B17" s="7"/>
      <c r="C17" s="11">
        <v>5</v>
      </c>
      <c r="D17" s="12">
        <v>6</v>
      </c>
      <c r="E17" s="28" t="s">
        <v>16</v>
      </c>
      <c r="F17" s="14"/>
      <c r="G17" s="1"/>
    </row>
    <row r="18" spans="2:249" ht="15.95" customHeight="1" x14ac:dyDescent="0.2">
      <c r="B18" s="7"/>
      <c r="C18" s="2"/>
      <c r="D18" s="29"/>
      <c r="E18" s="30"/>
      <c r="F18" s="31"/>
      <c r="G18" s="1"/>
    </row>
    <row r="19" spans="2:249" s="32" customFormat="1" ht="15.95" customHeight="1" x14ac:dyDescent="0.2">
      <c r="B19" s="7"/>
      <c r="C19" s="2"/>
      <c r="D19" s="29"/>
      <c r="E19" s="30"/>
      <c r="F19" s="31"/>
      <c r="G19" s="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</row>
    <row r="20" spans="2:249" s="32" customFormat="1" ht="15.95" customHeight="1" x14ac:dyDescent="0.2">
      <c r="B20" s="7"/>
      <c r="C20" s="66" t="s">
        <v>18</v>
      </c>
      <c r="D20" s="66"/>
      <c r="E20" s="66"/>
      <c r="F20" s="66"/>
      <c r="G20" s="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</row>
    <row r="21" spans="2:249" ht="15.95" customHeight="1" x14ac:dyDescent="0.2">
      <c r="B21" s="7"/>
      <c r="C21" s="8"/>
      <c r="D21" s="9"/>
      <c r="E21" s="61"/>
      <c r="F21" s="10"/>
      <c r="G21" s="1"/>
    </row>
    <row r="22" spans="2:249" ht="15.95" customHeight="1" x14ac:dyDescent="0.2">
      <c r="B22" s="7"/>
      <c r="C22" s="33">
        <v>8</v>
      </c>
      <c r="D22" s="34">
        <f>9</f>
        <v>9</v>
      </c>
      <c r="E22" s="35" t="s">
        <v>4</v>
      </c>
      <c r="F22" s="36"/>
      <c r="G22" s="1"/>
    </row>
    <row r="23" spans="2:249" ht="15.95" customHeight="1" x14ac:dyDescent="0.2">
      <c r="B23" s="7"/>
      <c r="C23" s="37">
        <v>8</v>
      </c>
      <c r="D23" s="38">
        <f>9</f>
        <v>9</v>
      </c>
      <c r="E23" s="39" t="s">
        <v>26</v>
      </c>
      <c r="F23" s="40" t="s">
        <v>40</v>
      </c>
      <c r="G23" s="1"/>
    </row>
    <row r="24" spans="2:249" ht="15.95" customHeight="1" x14ac:dyDescent="0.2">
      <c r="B24" s="7"/>
      <c r="C24" s="37">
        <v>8</v>
      </c>
      <c r="D24" s="38">
        <v>9</v>
      </c>
      <c r="E24" s="41" t="s">
        <v>34</v>
      </c>
      <c r="F24" s="42" t="s">
        <v>46</v>
      </c>
      <c r="G24" s="1"/>
    </row>
    <row r="25" spans="2:249" ht="15.95" customHeight="1" x14ac:dyDescent="0.2">
      <c r="B25" s="7"/>
      <c r="C25" s="37">
        <v>8</v>
      </c>
      <c r="D25" s="38">
        <v>9</v>
      </c>
      <c r="E25" s="41" t="s">
        <v>56</v>
      </c>
      <c r="F25" s="42" t="s">
        <v>42</v>
      </c>
      <c r="G25" s="1"/>
    </row>
    <row r="26" spans="2:249" ht="15.95" customHeight="1" x14ac:dyDescent="0.2">
      <c r="B26" s="7"/>
      <c r="C26" s="15">
        <v>9.1</v>
      </c>
      <c r="D26" s="43">
        <f>C27</f>
        <v>9.15</v>
      </c>
      <c r="E26" s="44" t="s">
        <v>1</v>
      </c>
      <c r="F26" s="18" t="s">
        <v>5</v>
      </c>
      <c r="G26" s="1"/>
    </row>
    <row r="27" spans="2:249" ht="15.95" customHeight="1" x14ac:dyDescent="0.2">
      <c r="B27" s="7"/>
      <c r="C27" s="19">
        <v>9.15</v>
      </c>
      <c r="D27" s="45">
        <f t="shared" ref="D27:D32" si="1">C28</f>
        <v>10</v>
      </c>
      <c r="E27" s="23" t="s">
        <v>28</v>
      </c>
      <c r="F27" s="46" t="s">
        <v>7</v>
      </c>
      <c r="G27" s="1"/>
    </row>
    <row r="28" spans="2:249" ht="15.95" customHeight="1" x14ac:dyDescent="0.2">
      <c r="B28" s="7"/>
      <c r="C28" s="19">
        <v>10</v>
      </c>
      <c r="D28" s="45">
        <f t="shared" si="1"/>
        <v>10.3</v>
      </c>
      <c r="E28" s="23" t="s">
        <v>29</v>
      </c>
      <c r="F28" s="22" t="s">
        <v>8</v>
      </c>
      <c r="G28" s="1"/>
    </row>
    <row r="29" spans="2:249" ht="15.95" customHeight="1" x14ac:dyDescent="0.2">
      <c r="B29" s="7"/>
      <c r="C29" s="11">
        <v>10.3</v>
      </c>
      <c r="D29" s="47">
        <f t="shared" si="1"/>
        <v>11</v>
      </c>
      <c r="E29" s="25" t="s">
        <v>6</v>
      </c>
      <c r="F29" s="14"/>
      <c r="G29" s="1"/>
    </row>
    <row r="30" spans="2:249" ht="15.95" customHeight="1" x14ac:dyDescent="0.2">
      <c r="B30" s="7"/>
      <c r="C30" s="19">
        <v>11</v>
      </c>
      <c r="D30" s="45">
        <f t="shared" si="1"/>
        <v>11.3</v>
      </c>
      <c r="E30" s="23" t="s">
        <v>30</v>
      </c>
      <c r="F30" s="24" t="s">
        <v>43</v>
      </c>
      <c r="G30" s="1"/>
    </row>
    <row r="31" spans="2:249" ht="15.95" customHeight="1" x14ac:dyDescent="0.2">
      <c r="B31" s="7"/>
      <c r="C31" s="19">
        <v>11.3</v>
      </c>
      <c r="D31" s="48">
        <f t="shared" si="1"/>
        <v>12</v>
      </c>
      <c r="E31" s="23" t="s">
        <v>31</v>
      </c>
      <c r="F31" s="27" t="s">
        <v>44</v>
      </c>
      <c r="G31" s="1"/>
    </row>
    <row r="32" spans="2:249" ht="15.95" customHeight="1" x14ac:dyDescent="0.2">
      <c r="B32" s="7"/>
      <c r="C32" s="19">
        <v>12</v>
      </c>
      <c r="D32" s="48">
        <f t="shared" si="1"/>
        <v>12.3</v>
      </c>
      <c r="E32" s="23" t="s">
        <v>32</v>
      </c>
      <c r="F32" s="24" t="s">
        <v>45</v>
      </c>
      <c r="G32" s="1"/>
    </row>
    <row r="33" spans="2:7" ht="15.95" customHeight="1" x14ac:dyDescent="0.2">
      <c r="B33" s="7"/>
      <c r="C33" s="11">
        <v>12.3</v>
      </c>
      <c r="D33" s="49">
        <f>C35</f>
        <v>1.3</v>
      </c>
      <c r="E33" s="25" t="s">
        <v>0</v>
      </c>
      <c r="F33" s="50"/>
      <c r="G33" s="1"/>
    </row>
    <row r="34" spans="2:7" ht="15.95" customHeight="1" x14ac:dyDescent="0.2">
      <c r="B34" s="7"/>
      <c r="C34" s="33">
        <v>1.3</v>
      </c>
      <c r="D34" s="63">
        <f>C38</f>
        <v>3</v>
      </c>
      <c r="E34" s="35" t="s">
        <v>33</v>
      </c>
      <c r="F34" s="36"/>
      <c r="G34" s="1"/>
    </row>
    <row r="35" spans="2:7" ht="15.95" customHeight="1" x14ac:dyDescent="0.2">
      <c r="B35" s="7"/>
      <c r="C35" s="37">
        <v>1.3</v>
      </c>
      <c r="D35" s="64">
        <f>C38</f>
        <v>3</v>
      </c>
      <c r="E35" s="39" t="s">
        <v>27</v>
      </c>
      <c r="F35" s="40" t="s">
        <v>41</v>
      </c>
      <c r="G35" s="1"/>
    </row>
    <row r="36" spans="2:7" ht="15.95" customHeight="1" x14ac:dyDescent="0.2">
      <c r="B36" s="7"/>
      <c r="C36" s="37">
        <v>1.3</v>
      </c>
      <c r="D36" s="64">
        <f>C38</f>
        <v>3</v>
      </c>
      <c r="E36" s="41" t="s">
        <v>35</v>
      </c>
      <c r="F36" s="42" t="s">
        <v>47</v>
      </c>
      <c r="G36" s="1"/>
    </row>
    <row r="37" spans="2:7" ht="15.95" customHeight="1" x14ac:dyDescent="0.2">
      <c r="B37" s="7"/>
      <c r="C37" s="37">
        <v>1.3</v>
      </c>
      <c r="D37" s="64">
        <f>C38</f>
        <v>3</v>
      </c>
      <c r="E37" s="41" t="s">
        <v>36</v>
      </c>
      <c r="F37" s="42" t="s">
        <v>48</v>
      </c>
      <c r="G37" s="1"/>
    </row>
    <row r="38" spans="2:7" ht="15.95" customHeight="1" x14ac:dyDescent="0.2">
      <c r="B38" s="7"/>
      <c r="C38" s="11">
        <v>3</v>
      </c>
      <c r="D38" s="49">
        <f>C39</f>
        <v>3.3</v>
      </c>
      <c r="E38" s="53" t="s">
        <v>3</v>
      </c>
      <c r="F38" s="54"/>
      <c r="G38" s="1"/>
    </row>
    <row r="39" spans="2:7" ht="15.95" customHeight="1" x14ac:dyDescent="0.2">
      <c r="B39" s="7"/>
      <c r="C39" s="19">
        <v>3.3</v>
      </c>
      <c r="D39" s="48">
        <f>C40</f>
        <v>4</v>
      </c>
      <c r="E39" s="23" t="s">
        <v>37</v>
      </c>
      <c r="F39" s="52" t="s">
        <v>49</v>
      </c>
      <c r="G39" s="1"/>
    </row>
    <row r="40" spans="2:7" ht="15.95" customHeight="1" x14ac:dyDescent="0.2">
      <c r="B40" s="7"/>
      <c r="C40" s="19">
        <v>4</v>
      </c>
      <c r="D40" s="48">
        <f t="shared" ref="D40" si="2">C41</f>
        <v>4.3</v>
      </c>
      <c r="E40" s="23" t="s">
        <v>38</v>
      </c>
      <c r="F40" s="24" t="s">
        <v>50</v>
      </c>
      <c r="G40" s="1"/>
    </row>
    <row r="41" spans="2:7" ht="15.95" customHeight="1" x14ac:dyDescent="0.2">
      <c r="B41" s="7"/>
      <c r="C41" s="15">
        <v>4.3</v>
      </c>
      <c r="D41" s="55">
        <v>5</v>
      </c>
      <c r="E41" s="23" t="s">
        <v>52</v>
      </c>
      <c r="F41" s="46" t="s">
        <v>54</v>
      </c>
      <c r="G41" s="1"/>
    </row>
    <row r="42" spans="2:7" ht="15.95" customHeight="1" x14ac:dyDescent="0.2">
      <c r="B42" s="7"/>
      <c r="C42" s="11">
        <v>7</v>
      </c>
      <c r="D42" s="49">
        <v>10</v>
      </c>
      <c r="E42" s="56" t="s">
        <v>39</v>
      </c>
      <c r="F42" s="57"/>
      <c r="G42" s="1"/>
    </row>
    <row r="43" spans="2:7" ht="15.75" customHeight="1" x14ac:dyDescent="0.2">
      <c r="B43" s="7"/>
      <c r="C43" s="2"/>
      <c r="D43" s="29"/>
      <c r="E43" s="58"/>
      <c r="F43" s="59"/>
      <c r="G43" s="1"/>
    </row>
    <row r="44" spans="2:7" ht="15.75" customHeight="1" x14ac:dyDescent="0.2">
      <c r="B44" s="1"/>
      <c r="C44" s="2"/>
      <c r="D44" s="29"/>
      <c r="E44" s="58"/>
      <c r="F44" s="59"/>
      <c r="G44" s="1"/>
    </row>
    <row r="45" spans="2:7" ht="15.95" customHeight="1" x14ac:dyDescent="0.2">
      <c r="B45" s="7"/>
      <c r="C45" s="66" t="s">
        <v>19</v>
      </c>
      <c r="D45" s="66"/>
      <c r="E45" s="66"/>
      <c r="F45" s="66"/>
      <c r="G45" s="1"/>
    </row>
    <row r="46" spans="2:7" ht="15.95" customHeight="1" x14ac:dyDescent="0.2">
      <c r="B46" s="7"/>
      <c r="C46" s="8"/>
      <c r="D46" s="9"/>
      <c r="E46" s="61"/>
      <c r="F46" s="10"/>
      <c r="G46" s="1"/>
    </row>
    <row r="47" spans="2:7" ht="15.95" customHeight="1" x14ac:dyDescent="0.2">
      <c r="B47" s="7"/>
      <c r="C47" s="33">
        <v>8</v>
      </c>
      <c r="D47" s="34">
        <f>9</f>
        <v>9</v>
      </c>
      <c r="E47" s="35" t="s">
        <v>4</v>
      </c>
      <c r="F47" s="36"/>
      <c r="G47" s="1"/>
    </row>
    <row r="48" spans="2:7" ht="15.95" customHeight="1" x14ac:dyDescent="0.2">
      <c r="B48" s="7"/>
      <c r="C48" s="37">
        <v>8</v>
      </c>
      <c r="D48" s="38">
        <f>9</f>
        <v>9</v>
      </c>
      <c r="E48" s="39" t="s">
        <v>26</v>
      </c>
      <c r="F48" s="40" t="s">
        <v>40</v>
      </c>
      <c r="G48" s="1"/>
    </row>
    <row r="49" spans="2:7" ht="15.95" customHeight="1" x14ac:dyDescent="0.2">
      <c r="B49" s="7"/>
      <c r="C49" s="37">
        <v>8</v>
      </c>
      <c r="D49" s="38">
        <v>9</v>
      </c>
      <c r="E49" s="41" t="s">
        <v>62</v>
      </c>
      <c r="F49" s="42" t="s">
        <v>46</v>
      </c>
      <c r="G49" s="1"/>
    </row>
    <row r="50" spans="2:7" ht="15.95" customHeight="1" x14ac:dyDescent="0.2">
      <c r="B50" s="7"/>
      <c r="C50" s="37">
        <v>8</v>
      </c>
      <c r="D50" s="38">
        <v>9</v>
      </c>
      <c r="E50" s="41" t="s">
        <v>56</v>
      </c>
      <c r="F50" s="42" t="s">
        <v>42</v>
      </c>
      <c r="G50" s="1"/>
    </row>
    <row r="51" spans="2:7" ht="15.95" customHeight="1" x14ac:dyDescent="0.2">
      <c r="B51" s="7"/>
      <c r="C51" s="15">
        <v>9.1</v>
      </c>
      <c r="D51" s="43">
        <f>C52</f>
        <v>9.15</v>
      </c>
      <c r="E51" s="44" t="s">
        <v>1</v>
      </c>
      <c r="F51" s="18" t="s">
        <v>5</v>
      </c>
      <c r="G51" s="1"/>
    </row>
    <row r="52" spans="2:7" ht="15.95" customHeight="1" x14ac:dyDescent="0.2">
      <c r="B52" s="7"/>
      <c r="C52" s="19">
        <v>9.15</v>
      </c>
      <c r="D52" s="45" t="s">
        <v>57</v>
      </c>
      <c r="E52" s="65" t="s">
        <v>61</v>
      </c>
      <c r="F52" s="24" t="s">
        <v>60</v>
      </c>
      <c r="G52" s="1"/>
    </row>
    <row r="53" spans="2:7" ht="15.95" customHeight="1" x14ac:dyDescent="0.2">
      <c r="B53" s="7"/>
      <c r="C53" s="19">
        <v>9.4499999999999993</v>
      </c>
      <c r="D53" s="45">
        <v>-10.15</v>
      </c>
      <c r="E53" s="23" t="s">
        <v>51</v>
      </c>
      <c r="F53" s="22" t="s">
        <v>55</v>
      </c>
      <c r="G53" s="1"/>
    </row>
    <row r="54" spans="2:7" ht="15.95" customHeight="1" x14ac:dyDescent="0.2">
      <c r="B54" s="7"/>
      <c r="C54" s="11">
        <v>10.3</v>
      </c>
      <c r="D54" s="47">
        <f t="shared" ref="D54" si="3">C55</f>
        <v>10.45</v>
      </c>
      <c r="E54" s="25" t="s">
        <v>6</v>
      </c>
      <c r="F54" s="14"/>
      <c r="G54" s="1"/>
    </row>
    <row r="55" spans="2:7" ht="15.95" customHeight="1" x14ac:dyDescent="0.2">
      <c r="B55" s="7"/>
      <c r="C55" s="33">
        <v>10.45</v>
      </c>
      <c r="D55" s="34">
        <f>C59</f>
        <v>12.15</v>
      </c>
      <c r="E55" s="35" t="s">
        <v>33</v>
      </c>
      <c r="F55" s="36"/>
      <c r="G55" s="1"/>
    </row>
    <row r="56" spans="2:7" ht="15.95" customHeight="1" x14ac:dyDescent="0.2">
      <c r="B56" s="7"/>
      <c r="C56" s="37">
        <v>10.45</v>
      </c>
      <c r="D56" s="64">
        <f>C59</f>
        <v>12.15</v>
      </c>
      <c r="E56" s="39" t="s">
        <v>27</v>
      </c>
      <c r="F56" s="40" t="s">
        <v>41</v>
      </c>
      <c r="G56" s="1"/>
    </row>
    <row r="57" spans="2:7" ht="15.95" customHeight="1" x14ac:dyDescent="0.2">
      <c r="B57" s="7"/>
      <c r="C57" s="37">
        <v>10.45</v>
      </c>
      <c r="D57" s="64">
        <f>C59</f>
        <v>12.15</v>
      </c>
      <c r="E57" s="41" t="s">
        <v>35</v>
      </c>
      <c r="F57" s="42" t="s">
        <v>47</v>
      </c>
      <c r="G57" s="1"/>
    </row>
    <row r="58" spans="2:7" ht="15.95" customHeight="1" x14ac:dyDescent="0.2">
      <c r="B58" s="7"/>
      <c r="C58" s="37">
        <v>10.45</v>
      </c>
      <c r="D58" s="64">
        <f t="shared" ref="D58" si="4">C59</f>
        <v>12.15</v>
      </c>
      <c r="E58" s="41" t="s">
        <v>36</v>
      </c>
      <c r="F58" s="42" t="s">
        <v>48</v>
      </c>
      <c r="G58" s="1"/>
    </row>
    <row r="59" spans="2:7" ht="15.95" customHeight="1" x14ac:dyDescent="0.2">
      <c r="B59" s="7"/>
      <c r="C59" s="11">
        <v>12.15</v>
      </c>
      <c r="D59" s="49">
        <f>C60</f>
        <v>1</v>
      </c>
      <c r="E59" s="25" t="s">
        <v>0</v>
      </c>
      <c r="F59" s="50"/>
      <c r="G59" s="1"/>
    </row>
    <row r="60" spans="2:7" ht="15.95" customHeight="1" x14ac:dyDescent="0.2">
      <c r="B60" s="7"/>
      <c r="C60" s="19">
        <v>1</v>
      </c>
      <c r="D60" s="48">
        <f>C61</f>
        <v>2</v>
      </c>
      <c r="E60" s="51" t="s">
        <v>58</v>
      </c>
      <c r="F60" s="52" t="s">
        <v>59</v>
      </c>
      <c r="G60" s="1"/>
    </row>
    <row r="61" spans="2:7" ht="15.95" customHeight="1" x14ac:dyDescent="0.2">
      <c r="B61" s="7"/>
      <c r="C61" s="19">
        <v>2</v>
      </c>
      <c r="D61" s="48">
        <v>2.2999999999999998</v>
      </c>
      <c r="E61" s="21" t="s">
        <v>53</v>
      </c>
      <c r="F61" s="22" t="s">
        <v>5</v>
      </c>
      <c r="G61" s="1"/>
    </row>
    <row r="62" spans="2:7" ht="15.95" customHeight="1" x14ac:dyDescent="0.2">
      <c r="B62" s="7"/>
      <c r="C62" s="11"/>
      <c r="D62" s="49"/>
      <c r="E62" s="56"/>
      <c r="F62" s="57"/>
      <c r="G62" s="1"/>
    </row>
    <row r="63" spans="2:7" ht="15.95" customHeight="1" x14ac:dyDescent="0.2">
      <c r="B63" s="7"/>
      <c r="C63" s="2"/>
      <c r="D63" s="29"/>
      <c r="E63" s="58"/>
      <c r="F63" s="59"/>
      <c r="G63" s="1"/>
    </row>
    <row r="64" spans="2:7" ht="15.95" customHeight="1" x14ac:dyDescent="0.2">
      <c r="B64" s="1"/>
      <c r="C64" s="2"/>
      <c r="D64" s="29"/>
      <c r="E64" s="58"/>
      <c r="F64" s="59"/>
      <c r="G64" s="1"/>
    </row>
  </sheetData>
  <mergeCells count="4">
    <mergeCell ref="C20:F20"/>
    <mergeCell ref="C3:F3"/>
    <mergeCell ref="C6:F6"/>
    <mergeCell ref="C45:F45"/>
  </mergeCells>
  <pageMargins left="0" right="0" top="0" bottom="0" header="0" footer="0"/>
  <pageSetup fitToHeight="0" orientation="landscape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Programme</vt:lpstr>
      <vt:lpstr>Programme!Print_Area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Lynette</dc:creator>
  <cp:keywords/>
  <dc:description/>
  <cp:lastModifiedBy>John Milledge (ADHB)</cp:lastModifiedBy>
  <cp:revision/>
  <dcterms:created xsi:type="dcterms:W3CDTF">2013-12-15T23:12:54Z</dcterms:created>
  <dcterms:modified xsi:type="dcterms:W3CDTF">2022-12-08T22:39:41Z</dcterms:modified>
  <cp:category/>
  <cp:contentStatus/>
</cp:coreProperties>
</file>