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drawings/drawing8.xml" ContentType="application/vnd.openxmlformats-officedocument.drawingml.chartshapes+xml"/>
  <Override PartName="/xl/charts/chart12.xml" ContentType="application/vnd.openxmlformats-officedocument.drawingml.chart+xml"/>
  <Override PartName="/xl/drawings/drawing9.xml" ContentType="application/vnd.openxmlformats-officedocument.drawingml.chartshapes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Shared\Communications\Publications\Research Reports\Others\Future of Alternatives 2025\Publishing\For Publishing the Report\"/>
    </mc:Choice>
  </mc:AlternateContent>
  <xr:revisionPtr revIDLastSave="0" documentId="13_ncr:1_{07C94A7B-AFB1-41A3-9C61-FF2F735216AD}" xr6:coauthVersionLast="45" xr6:coauthVersionMax="45" xr10:uidLastSave="{00000000-0000-0000-0000-000000000000}"/>
  <bookViews>
    <workbookView xWindow="290" yWindow="440" windowWidth="18530" windowHeight="9380" xr2:uid="{DD9AD6F3-3308-44F3-B28A-D9C3971740AF}"/>
  </bookViews>
  <sheets>
    <sheet name="Title Page" sheetId="13" r:id="rId1"/>
    <sheet name="Africa" sheetId="1" r:id="rId2"/>
    <sheet name="Asia-Pacific" sheetId="2" r:id="rId3"/>
    <sheet name="Europe" sheetId="3" r:id="rId4"/>
    <sheet name="Latin America" sheetId="6" r:id="rId5"/>
    <sheet name="Middle East" sheetId="5" r:id="rId6"/>
    <sheet name="North America" sheetId="4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<sst xmlns="http://schemas.openxmlformats.org/spreadsheetml/2006/main" count="203" uniqueCount="157">
  <si>
    <t>South Africa</t>
  </si>
  <si>
    <t>Morocco</t>
  </si>
  <si>
    <t>Egypt</t>
  </si>
  <si>
    <t>Netherlands</t>
  </si>
  <si>
    <t>France</t>
  </si>
  <si>
    <t>UK</t>
  </si>
  <si>
    <t>China</t>
  </si>
  <si>
    <t>Italy</t>
  </si>
  <si>
    <t>Singapore</t>
  </si>
  <si>
    <t>Germany</t>
  </si>
  <si>
    <t>Source: UNCTAD</t>
  </si>
  <si>
    <t>India</t>
  </si>
  <si>
    <t>Southeast Asia</t>
  </si>
  <si>
    <t>Central America</t>
  </si>
  <si>
    <t>South America</t>
  </si>
  <si>
    <t>Middle East</t>
  </si>
  <si>
    <t>Africa</t>
  </si>
  <si>
    <t>Private Equity &amp; Venture Capital</t>
  </si>
  <si>
    <t>Private Debt</t>
  </si>
  <si>
    <t>Private Real Estate</t>
  </si>
  <si>
    <t>Infrastructure</t>
  </si>
  <si>
    <t>2020 YTD</t>
  </si>
  <si>
    <t>Emerging Markets</t>
  </si>
  <si>
    <t>Asia-Pacific</t>
  </si>
  <si>
    <t>Europe</t>
  </si>
  <si>
    <t>North America</t>
  </si>
  <si>
    <t>Source: Preqin Pro. Data as of August 2020</t>
  </si>
  <si>
    <t>CAGR</t>
  </si>
  <si>
    <t>2025</t>
  </si>
  <si>
    <t>2019</t>
  </si>
  <si>
    <t>2024</t>
  </si>
  <si>
    <t>2023</t>
  </si>
  <si>
    <t>2022</t>
  </si>
  <si>
    <t>2021</t>
  </si>
  <si>
    <t>2020</t>
  </si>
  <si>
    <t>Source: Preqin</t>
  </si>
  <si>
    <t>Middle East-Based Investors</t>
  </si>
  <si>
    <t>All Other Investors</t>
  </si>
  <si>
    <t>Wealth Manager</t>
  </si>
  <si>
    <t>Bank/Investment Bank</t>
  </si>
  <si>
    <t>Family Office</t>
  </si>
  <si>
    <t>Corporate Investor</t>
  </si>
  <si>
    <t>Sovereign Wealth Fund</t>
  </si>
  <si>
    <t>Asset Manager</t>
  </si>
  <si>
    <t>Insurance Company</t>
  </si>
  <si>
    <t>Public Pension Fund</t>
  </si>
  <si>
    <t>Other</t>
  </si>
  <si>
    <t>AUM ($bn)</t>
  </si>
  <si>
    <t>Source: Preqin Pro. Data as of October 2020</t>
  </si>
  <si>
    <t>Rank</t>
  </si>
  <si>
    <t>Fund</t>
  </si>
  <si>
    <t>Firm</t>
  </si>
  <si>
    <t>Firm Headquarters</t>
  </si>
  <si>
    <t>Target Size (mn)</t>
  </si>
  <si>
    <t>Fund Type</t>
  </si>
  <si>
    <t>Geographic Focus</t>
  </si>
  <si>
    <t>Rakiza Infrastructure Fund</t>
  </si>
  <si>
    <t>Oman Infrastructure Investment Management</t>
  </si>
  <si>
    <t>Oman</t>
  </si>
  <si>
    <t xml:space="preserve"> 1,000 USD </t>
  </si>
  <si>
    <t>Infrastructure Value Added</t>
  </si>
  <si>
    <t>Oman, Turkey, MENA</t>
  </si>
  <si>
    <t>Investcorp-SLA Gulf Fund</t>
  </si>
  <si>
    <t>Investcorp</t>
  </si>
  <si>
    <t>Bahrain</t>
  </si>
  <si>
    <t xml:space="preserve"> 800 USD </t>
  </si>
  <si>
    <t>Infrastructure Opportunistic</t>
  </si>
  <si>
    <t>Middle East, GCC</t>
  </si>
  <si>
    <t>Investcorp Strategic Capital Partners</t>
  </si>
  <si>
    <t xml:space="preserve"> 750 USD </t>
  </si>
  <si>
    <t>Buyout</t>
  </si>
  <si>
    <t>US, Asia, Europe</t>
  </si>
  <si>
    <t>Investcorp US Buyout Fund 2019</t>
  </si>
  <si>
    <t>US</t>
  </si>
  <si>
    <t>Investcorp Asia Food Growth Fund I</t>
  </si>
  <si>
    <t xml:space="preserve"> 500 USD </t>
  </si>
  <si>
    <t>Growth</t>
  </si>
  <si>
    <t>China, Singapore, Asia, ASEAN</t>
  </si>
  <si>
    <t>Mubadala Infrastructure Partners Fund II</t>
  </si>
  <si>
    <t>Mubadala Infrastructure Partners</t>
  </si>
  <si>
    <t>United Arab Emirates</t>
  </si>
  <si>
    <t>North America, Africa, East and Southeast Asia, Middle East, Sub-Saharan Africa, South Asia</t>
  </si>
  <si>
    <t>Mubadala European Fund</t>
  </si>
  <si>
    <t>Mubadala Capital</t>
  </si>
  <si>
    <t xml:space="preserve"> 400 USD </t>
  </si>
  <si>
    <t>Early Stage</t>
  </si>
  <si>
    <t>UK, Europe</t>
  </si>
  <si>
    <t>Cedar Aviation Finance</t>
  </si>
  <si>
    <t>Novus Aviation Capital</t>
  </si>
  <si>
    <t xml:space="preserve"> 300 USD </t>
  </si>
  <si>
    <t>Mezzanine</t>
  </si>
  <si>
    <t>Global</t>
  </si>
  <si>
    <t>Investcorp US Student Housing Fund</t>
  </si>
  <si>
    <t>Real Estate Core</t>
  </si>
  <si>
    <t>Alpha Wave Incubation</t>
  </si>
  <si>
    <t>ADQ</t>
  </si>
  <si>
    <t xml:space="preserve"> 1,100 AED </t>
  </si>
  <si>
    <t>Early Stage: Start-up</t>
  </si>
  <si>
    <t>India, Southeast Asia</t>
  </si>
  <si>
    <t xml:space="preserve"> Fig. 2: Average Target Allocation to Alternatives for US-Based Public Pension Funds, 2001 - 2019</t>
  </si>
  <si>
    <t>Rest of World</t>
  </si>
  <si>
    <t>=</t>
  </si>
  <si>
    <t>*2020 figure is annualized based on data to October. 2021-2025 are Preqin's forecasted figures.</t>
  </si>
  <si>
    <t>Source: Preqin Pro. Data as of September 2020</t>
  </si>
  <si>
    <t>Fig. 1: Fund Manager Views on How the Proportion of Their AUM by Investor Location Will Change over the Next Five Years</t>
  </si>
  <si>
    <t>Central &amp; Eastern Europe</t>
  </si>
  <si>
    <t xml:space="preserve">Significantly Increase </t>
  </si>
  <si>
    <t>Increase</t>
  </si>
  <si>
    <t>Decrease</t>
  </si>
  <si>
    <t>Significantly Decrease</t>
  </si>
  <si>
    <t>Stay the Same</t>
  </si>
  <si>
    <t xml:space="preserve"> </t>
  </si>
  <si>
    <t xml:space="preserve">Fig. 2: Top 10 Investor Economies by FDI Stock, 2014 vs. 2018 </t>
  </si>
  <si>
    <t>Currently</t>
  </si>
  <si>
    <t>Canada</t>
  </si>
  <si>
    <t>Algeria</t>
  </si>
  <si>
    <t>Nigeria</t>
  </si>
  <si>
    <t>Source: Oxford Economics</t>
  </si>
  <si>
    <t>Brazil</t>
  </si>
  <si>
    <t>Chile</t>
  </si>
  <si>
    <t>Colombia</t>
  </si>
  <si>
    <t>Peru</t>
  </si>
  <si>
    <t>Argentina</t>
  </si>
  <si>
    <t>Mexico</t>
  </si>
  <si>
    <t>Fig. 1: North America-Based Alternative Assets under Management and Forecast , 2019 - 2025*</t>
  </si>
  <si>
    <t>Fig. 1: Real GDP Growth in Latin America, 2015 - 2025</t>
  </si>
  <si>
    <t>Fig. 1: Real GDP Growth Forecasts in Africa, 2015 - 2025</t>
  </si>
  <si>
    <t>Source: Preqin Fund Manager Survey, August 2020</t>
  </si>
  <si>
    <t>Source: Preqin Investor Survey, August 2020</t>
  </si>
  <si>
    <t>Fig. 2: Fund Manager Views on Which Markets Present the Best Opportunities, 2020 vs. 2025</t>
  </si>
  <si>
    <t>Fig. 2: Asia-Pacific-Based Alternative Assets under Management and Forecast, 2019 - 2025*</t>
  </si>
  <si>
    <t xml:space="preserve">Source: Preqin </t>
  </si>
  <si>
    <t>Tel (Sydney):                                         +61 2 8073 7600</t>
  </si>
  <si>
    <t>Fig. 1: Private Capital Investor Assets under Management by Type: Middle East Based vs. All Other Investors</t>
  </si>
  <si>
    <t xml:space="preserve">  </t>
  </si>
  <si>
    <t xml:space="preserve">Fig. 2: Largest Middle East-Based Private Capital Funds in Market </t>
  </si>
  <si>
    <t>Preqin Future of Alternatives 2025: Regions- Data Pack</t>
  </si>
  <si>
    <r>
      <t xml:space="preserve">Thank you for downloading Preqin Future of Alternatives 2025: Regions data pack, which contains the underlying charts and graphs featured in the articles. You are welcome to use the data in any presentations you are preparing; please cite Preqin as the source. Should you have any questions regarding the information featured then please do not hesitate to contact us using the details below.
</t>
    </r>
    <r>
      <rPr>
        <b/>
        <sz val="11"/>
        <color theme="1"/>
        <rFont val="Calibri"/>
        <family val="2"/>
        <scheme val="minor"/>
      </rPr>
      <t>Email:                                                       info@preqin.com
Tel (New York):                                    +1 212 350 0100                                                 
Tel (London):                                        +44 (0)20 3207 0200                                  
Tel (Singapore):                                   +65 6305 2200
Tel (San Francisco):                            +1 415 316 0580 
Tel (Hong Kong):                                 ++852 3892 0200 
Tel (Tokyo):                                          +81 (0)3 3242 6180
Tel (Chicago):                                        +1 312 872 7990</t>
    </r>
  </si>
  <si>
    <t xml:space="preserve"> Fig. 1: Europe-Based Assets under Management and Forecast, 2019 - 2025*</t>
  </si>
  <si>
    <t>Fig. 2: Aggregate Value of Private Capital Deals in Europe, 2010 - 2020 YTD</t>
  </si>
  <si>
    <t>GDP Growth (%)</t>
  </si>
  <si>
    <t>($bn)</t>
  </si>
  <si>
    <t>Aggregate Deal Value ($bn)</t>
  </si>
  <si>
    <t>Source: Preqin Pro</t>
  </si>
  <si>
    <t xml:space="preserve">Fig. 3: Rest of World-Based Alternative Assets under Management and Forecast, 2019 - 2025* </t>
  </si>
  <si>
    <t>Average Target Allocation (As a % of AUM)</t>
  </si>
  <si>
    <t>Europe
(Excl. UK)</t>
  </si>
  <si>
    <t>Southeast
Asia</t>
  </si>
  <si>
    <t>South
America</t>
  </si>
  <si>
    <t>Central
America</t>
  </si>
  <si>
    <t>Central &amp;
Eastern Europe</t>
  </si>
  <si>
    <t>Fig. 3: North America-focused private capital dry powder</t>
  </si>
  <si>
    <t>USD ($bn)</t>
  </si>
  <si>
    <t>Fig. 4: Regions Presenting the Best Opportunities for Investors, 2020 vs. 2025</t>
  </si>
  <si>
    <t xml:space="preserve">Source: Preqin Investor Survey, August 2020 </t>
  </si>
  <si>
    <t>PRIVATE CAPITAL</t>
  </si>
  <si>
    <t>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</si>
</sst>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#,##0.0"/>
    <numFmt numFmtId="167" formatCode="yyyy"/>
    <numFmt numFmtId="168" formatCode="mmm\.\ \'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63636"/>
      </left>
      <right style="thin">
        <color rgb="FF363636"/>
      </right>
      <top style="thin">
        <color rgb="FF363636"/>
      </top>
      <bottom style="thin">
        <color rgb="FF36363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0" borderId="0"/>
    <xf numFmtId="0" fontId="8" fillId="0" borderId="0"/>
    <xf numFmtId="0" fontId="8" fillId="0" borderId="0"/>
  </cellStyleXfs>
  <cellXfs count="109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2" applyAlignment="1">
      <alignment vertical="center"/>
    </xf>
    <xf numFmtId="0" fontId="2" fillId="2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2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0" fontId="1" fillId="4" borderId="0" xfId="3" applyFill="1" applyAlignment="1">
      <alignment vertical="center"/>
    </xf>
    <xf numFmtId="0" fontId="3" fillId="4" borderId="0" xfId="3" applyFont="1" applyFill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5" fontId="0" fillId="0" borderId="0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4" borderId="0" xfId="0" applyFill="1"/>
    <xf numFmtId="0" fontId="3" fillId="4" borderId="0" xfId="0" applyFont="1" applyFill="1"/>
    <xf numFmtId="0" fontId="12" fillId="4" borderId="0" xfId="0" applyFont="1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Fill="1"/>
    <xf numFmtId="0" fontId="5" fillId="2" borderId="0" xfId="2"/>
    <xf numFmtId="0" fontId="5" fillId="2" borderId="0" xfId="2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2" borderId="0" xfId="2" applyFont="1" applyAlignment="1"/>
    <xf numFmtId="0" fontId="4" fillId="0" borderId="0" xfId="0" applyFont="1" applyAlignment="1">
      <alignment vertical="center"/>
    </xf>
    <xf numFmtId="0" fontId="0" fillId="0" borderId="4" xfId="0" applyFill="1" applyBorder="1"/>
    <xf numFmtId="0" fontId="0" fillId="0" borderId="0" xfId="0" applyFill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/>
    <xf numFmtId="0" fontId="6" fillId="0" borderId="0" xfId="0" applyFont="1"/>
    <xf numFmtId="165" fontId="0" fillId="0" borderId="1" xfId="0" applyNumberFormat="1" applyFont="1" applyBorder="1" applyAlignment="1">
      <alignment horizontal="center" vertical="center"/>
    </xf>
    <xf numFmtId="0" fontId="0" fillId="4" borderId="3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/>
    <xf numFmtId="16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166" fontId="0" fillId="0" borderId="4" xfId="0" applyNumberFormat="1" applyFill="1" applyBorder="1" applyAlignment="1">
      <alignment horizontal="center"/>
    </xf>
    <xf numFmtId="166" fontId="9" fillId="0" borderId="4" xfId="0" applyNumberFormat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5" borderId="0" xfId="0" applyFill="1" applyAlignment="1">
      <alignment wrapText="1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14" fillId="4" borderId="0" xfId="0" applyFont="1" applyFill="1" applyAlignment="1">
      <alignment horizontal="right"/>
    </xf>
    <xf numFmtId="10" fontId="0" fillId="0" borderId="1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vertical="top" wrapText="1"/>
    </xf>
    <xf numFmtId="0" fontId="0" fillId="4" borderId="0" xfId="0" applyFill="1" applyBorder="1" applyAlignment="1">
      <alignment horizontal="left"/>
    </xf>
    <xf numFmtId="164" fontId="0" fillId="4" borderId="0" xfId="0" applyNumberForma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0" fontId="0" fillId="0" borderId="1" xfId="5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3" fontId="0" fillId="0" borderId="1" xfId="1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/>
    </xf>
    <xf numFmtId="0" fontId="0" fillId="5" borderId="0" xfId="0" applyFill="1" applyAlignment="1">
      <alignment vertical="center"/>
    </xf>
    <xf numFmtId="0" fontId="9" fillId="7" borderId="0" xfId="0" applyFont="1" applyFill="1" applyAlignment="1">
      <alignment horizontal="left"/>
    </xf>
    <xf numFmtId="0" fontId="9" fillId="7" borderId="8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/>
    </xf>
    <xf numFmtId="9" fontId="9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15" fillId="5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</cellXfs>
  <cellStyles count="6">
    <cellStyle name="Accent2" xfId="2" builtinId="33"/>
    <cellStyle name="General" xfId="5" xr:uid="{9C0CF47B-1F30-4F36-9236-9A536CDB7F29}"/>
    <cellStyle name="Normal" xfId="0" builtinId="0"/>
    <cellStyle name="Normal 2" xfId="3" xr:uid="{091FD1DB-614D-44A4-98C8-273142033AE0}"/>
    <cellStyle name="Normal 3" xfId="4" xr:uid="{FA865EA5-051D-4E3A-B1A7-CA7B5275123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Fig. 2: Top</a:t>
            </a:r>
            <a:r>
              <a:rPr lang="en-GB" b="1" baseline="0"/>
              <a:t> 10 Investor Economies by FDI Stock, 2014 vs. 2018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Africa!$C$30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Africa!$B$31:$B$39</c:f>
              <c:strCache>
                <c:ptCount val="9"/>
                <c:pt idx="0">
                  <c:v>Netherlands</c:v>
                </c:pt>
                <c:pt idx="1">
                  <c:v>France</c:v>
                </c:pt>
                <c:pt idx="2">
                  <c:v>UK</c:v>
                </c:pt>
                <c:pt idx="3">
                  <c:v>US</c:v>
                </c:pt>
                <c:pt idx="4">
                  <c:v>China</c:v>
                </c:pt>
                <c:pt idx="5">
                  <c:v>South Africa</c:v>
                </c:pt>
                <c:pt idx="6">
                  <c:v>Italy</c:v>
                </c:pt>
                <c:pt idx="7">
                  <c:v>Singapore</c:v>
                </c:pt>
                <c:pt idx="8">
                  <c:v>Germany</c:v>
                </c:pt>
              </c:strCache>
            </c:strRef>
          </c:cat>
          <c:val>
            <c:numRef>
              <c:f>Africa!$C$31:$C$39</c:f>
              <c:numCache>
                <c:formatCode>General</c:formatCode>
                <c:ptCount val="9"/>
                <c:pt idx="0">
                  <c:v>59</c:v>
                </c:pt>
                <c:pt idx="1">
                  <c:v>60</c:v>
                </c:pt>
                <c:pt idx="2">
                  <c:v>67</c:v>
                </c:pt>
                <c:pt idx="3">
                  <c:v>69</c:v>
                </c:pt>
                <c:pt idx="4">
                  <c:v>32</c:v>
                </c:pt>
                <c:pt idx="5">
                  <c:v>25</c:v>
                </c:pt>
                <c:pt idx="6">
                  <c:v>19</c:v>
                </c:pt>
                <c:pt idx="7">
                  <c:v>17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E-4DE0-B98B-8C0EF3EC3114}"/>
            </c:ext>
          </c:extLst>
        </c:ser>
        <c:ser>
          <c:idx val="1"/>
          <c:order val="1"/>
          <c:tx>
            <c:strRef>
              <c:f>Africa!$D$30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Africa!$B$31:$B$39</c:f>
              <c:strCache>
                <c:ptCount val="9"/>
                <c:pt idx="0">
                  <c:v>Netherlands</c:v>
                </c:pt>
                <c:pt idx="1">
                  <c:v>France</c:v>
                </c:pt>
                <c:pt idx="2">
                  <c:v>UK</c:v>
                </c:pt>
                <c:pt idx="3">
                  <c:v>US</c:v>
                </c:pt>
                <c:pt idx="4">
                  <c:v>China</c:v>
                </c:pt>
                <c:pt idx="5">
                  <c:v>South Africa</c:v>
                </c:pt>
                <c:pt idx="6">
                  <c:v>Italy</c:v>
                </c:pt>
                <c:pt idx="7">
                  <c:v>Singapore</c:v>
                </c:pt>
                <c:pt idx="8">
                  <c:v>Germany</c:v>
                </c:pt>
              </c:strCache>
            </c:strRef>
          </c:cat>
          <c:val>
            <c:numRef>
              <c:f>Africa!$D$31:$D$39</c:f>
              <c:numCache>
                <c:formatCode>General</c:formatCode>
                <c:ptCount val="9"/>
                <c:pt idx="0">
                  <c:v>79</c:v>
                </c:pt>
                <c:pt idx="1">
                  <c:v>53</c:v>
                </c:pt>
                <c:pt idx="2">
                  <c:v>49</c:v>
                </c:pt>
                <c:pt idx="3">
                  <c:v>48</c:v>
                </c:pt>
                <c:pt idx="4">
                  <c:v>46</c:v>
                </c:pt>
                <c:pt idx="5">
                  <c:v>35</c:v>
                </c:pt>
                <c:pt idx="6">
                  <c:v>29</c:v>
                </c:pt>
                <c:pt idx="7">
                  <c:v>20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AE-4DE0-B98B-8C0EF3EC31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8730736"/>
        <c:axId val="379079936"/>
      </c:barChart>
      <c:catAx>
        <c:axId val="31873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079936"/>
        <c:crosses val="autoZero"/>
        <c:auto val="1"/>
        <c:lblAlgn val="ctr"/>
        <c:lblOffset val="100"/>
        <c:noMultiLvlLbl val="0"/>
      </c:catAx>
      <c:valAx>
        <c:axId val="37907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($bn)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73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Private Capital Investor Assets under Management by Type: Middle East Based vs. All Other Investors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'Middle East'!$B$6</c:f>
              <c:strCache>
                <c:ptCount val="1"/>
                <c:pt idx="0">
                  <c:v>Wealth Manager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1E-493C-9DA7-03A68361C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'Middle East'!$C$5:$D$5</c:f>
              <c:strCache>
                <c:ptCount val="2"/>
                <c:pt idx="0">
                  <c:v>Middle East-Based Investors</c:v>
                </c:pt>
                <c:pt idx="1">
                  <c:v>All Other Investors</c:v>
                </c:pt>
              </c:strCache>
            </c:strRef>
          </c:cat>
          <c:val>
            <c:numRef>
              <c:f>'Middle East'!$C$6:$D$6</c:f>
              <c:numCache>
                <c:formatCode>0%</c:formatCode>
                <c:ptCount val="2"/>
                <c:pt idx="0">
                  <c:v>2.1108168246305047E-3</c:v>
                </c:pt>
                <c:pt idx="1">
                  <c:v>5.107823572633198E-2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5-466A-9A40-1701F6D83EAD}"/>
            </c:ext>
          </c:extLst>
        </c:ser>
        <c:ser>
          <c:idx val="1"/>
          <c:order val="1"/>
          <c:tx>
            <c:strRef>
              <c:f>'Middle East'!$B$7</c:f>
              <c:strCache>
                <c:ptCount val="1"/>
                <c:pt idx="0">
                  <c:v>Bank/Investment Bank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'Middle East'!$C$5:$D$5</c:f>
              <c:strCache>
                <c:ptCount val="2"/>
                <c:pt idx="0">
                  <c:v>Middle East-Based Investors</c:v>
                </c:pt>
                <c:pt idx="1">
                  <c:v>All Other Investors</c:v>
                </c:pt>
              </c:strCache>
            </c:strRef>
          </c:cat>
          <c:val>
            <c:numRef>
              <c:f>'Middle East'!$C$7:$D$7</c:f>
              <c:numCache>
                <c:formatCode>0%</c:formatCode>
                <c:ptCount val="2"/>
                <c:pt idx="0">
                  <c:v>0.32879511946678069</c:v>
                </c:pt>
                <c:pt idx="1">
                  <c:v>0.40645181538493791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5-466A-9A40-1701F6D83EAD}"/>
            </c:ext>
          </c:extLst>
        </c:ser>
        <c:ser>
          <c:idx val="2"/>
          <c:order val="2"/>
          <c:tx>
            <c:strRef>
              <c:f>'Middle East'!$B$8</c:f>
              <c:strCache>
                <c:ptCount val="1"/>
                <c:pt idx="0">
                  <c:v>Family 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'Middle East'!$C$5:$D$5</c:f>
              <c:strCache>
                <c:ptCount val="2"/>
                <c:pt idx="0">
                  <c:v>Middle East-Based Investors</c:v>
                </c:pt>
                <c:pt idx="1">
                  <c:v>All Other Investors</c:v>
                </c:pt>
              </c:strCache>
            </c:strRef>
          </c:cat>
          <c:val>
            <c:numRef>
              <c:f>'Middle East'!$C$8:$D$8</c:f>
              <c:numCache>
                <c:formatCode>0%</c:formatCode>
                <c:ptCount val="2"/>
                <c:pt idx="0">
                  <c:v>3.3445737937319417E-3</c:v>
                </c:pt>
                <c:pt idx="1">
                  <c:v>5.2961008781576436E-3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5-45E2-8A81-BEC3073826CD}"/>
            </c:ext>
          </c:extLst>
        </c:ser>
        <c:ser>
          <c:idx val="3"/>
          <c:order val="3"/>
          <c:tx>
            <c:strRef>
              <c:f>'Middle East'!$B$9</c:f>
              <c:strCache>
                <c:ptCount val="1"/>
                <c:pt idx="0">
                  <c:v>Corporate Investor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'Middle East'!$C$5:$D$5</c:f>
              <c:strCache>
                <c:ptCount val="2"/>
                <c:pt idx="0">
                  <c:v>Middle East-Based Investors</c:v>
                </c:pt>
                <c:pt idx="1">
                  <c:v>All Other Investors</c:v>
                </c:pt>
              </c:strCache>
            </c:strRef>
          </c:cat>
          <c:val>
            <c:numRef>
              <c:f>'Middle East'!$C$9:$D$9</c:f>
              <c:numCache>
                <c:formatCode>0%</c:formatCode>
                <c:ptCount val="2"/>
                <c:pt idx="0">
                  <c:v>2.2608599917482659E-2</c:v>
                </c:pt>
                <c:pt idx="1">
                  <c:v>6.8915469467938514E-2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35-45E2-8A81-BEC3073826CD}"/>
            </c:ext>
          </c:extLst>
        </c:ser>
        <c:ser>
          <c:idx val="4"/>
          <c:order val="4"/>
          <c:tx>
            <c:strRef>
              <c:f>'Middle East'!$B$10</c:f>
              <c:strCache>
                <c:ptCount val="1"/>
                <c:pt idx="0">
                  <c:v>Sovereign Wealth Fund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'Middle East'!$C$5:$D$5</c:f>
              <c:strCache>
                <c:ptCount val="2"/>
                <c:pt idx="0">
                  <c:v>Middle East-Based Investors</c:v>
                </c:pt>
                <c:pt idx="1">
                  <c:v>All Other Investors</c:v>
                </c:pt>
              </c:strCache>
            </c:strRef>
          </c:cat>
          <c:val>
            <c:numRef>
              <c:f>'Middle East'!$C$10:$D$10</c:f>
              <c:numCache>
                <c:formatCode>0%</c:formatCode>
                <c:ptCount val="2"/>
                <c:pt idx="0">
                  <c:v>0.4829583156925909</c:v>
                </c:pt>
                <c:pt idx="1">
                  <c:v>0.12113084447688413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35-45E2-8A81-BEC3073826CD}"/>
            </c:ext>
          </c:extLst>
        </c:ser>
        <c:ser>
          <c:idx val="5"/>
          <c:order val="5"/>
          <c:tx>
            <c:strRef>
              <c:f>'Middle East'!$B$11</c:f>
              <c:strCache>
                <c:ptCount val="1"/>
                <c:pt idx="0">
                  <c:v>Asset Manager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'Middle East'!$C$5:$D$5</c:f>
              <c:strCache>
                <c:ptCount val="2"/>
                <c:pt idx="0">
                  <c:v>Middle East-Based Investors</c:v>
                </c:pt>
                <c:pt idx="1">
                  <c:v>All Other Investors</c:v>
                </c:pt>
              </c:strCache>
            </c:strRef>
          </c:cat>
          <c:val>
            <c:numRef>
              <c:f>'Middle East'!$C$11:$D$11</c:f>
              <c:numCache>
                <c:formatCode>0%</c:formatCode>
                <c:ptCount val="2"/>
                <c:pt idx="0">
                  <c:v>3.1019552442507394E-2</c:v>
                </c:pt>
                <c:pt idx="1">
                  <c:v>0.1177284072025637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35-45E2-8A81-BEC3073826CD}"/>
            </c:ext>
          </c:extLst>
        </c:ser>
        <c:ser>
          <c:idx val="6"/>
          <c:order val="6"/>
          <c:tx>
            <c:strRef>
              <c:f>'Middle East'!$B$12</c:f>
              <c:strCache>
                <c:ptCount val="1"/>
                <c:pt idx="0">
                  <c:v>Insurance Company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'Middle East'!$C$5:$D$5</c:f>
              <c:strCache>
                <c:ptCount val="2"/>
                <c:pt idx="0">
                  <c:v>Middle East-Based Investors</c:v>
                </c:pt>
                <c:pt idx="1">
                  <c:v>All Other Investors</c:v>
                </c:pt>
              </c:strCache>
            </c:strRef>
          </c:cat>
          <c:val>
            <c:numRef>
              <c:f>'Middle East'!$C$12:$D$12</c:f>
              <c:numCache>
                <c:formatCode>0%</c:formatCode>
                <c:ptCount val="2"/>
                <c:pt idx="0">
                  <c:v>3.9547336806265952E-2</c:v>
                </c:pt>
                <c:pt idx="1">
                  <c:v>0.12883945227272994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35-45E2-8A81-BEC3073826CD}"/>
            </c:ext>
          </c:extLst>
        </c:ser>
        <c:ser>
          <c:idx val="7"/>
          <c:order val="7"/>
          <c:tx>
            <c:strRef>
              <c:f>'Middle East'!$B$13</c:f>
              <c:strCache>
                <c:ptCount val="1"/>
                <c:pt idx="0">
                  <c:v>Public Pension Fund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'Middle East'!$C$5:$D$5</c:f>
              <c:strCache>
                <c:ptCount val="2"/>
                <c:pt idx="0">
                  <c:v>Middle East-Based Investors</c:v>
                </c:pt>
                <c:pt idx="1">
                  <c:v>All Other Investors</c:v>
                </c:pt>
              </c:strCache>
            </c:strRef>
          </c:cat>
          <c:val>
            <c:numRef>
              <c:f>'Middle East'!$C$13:$D$13</c:f>
              <c:numCache>
                <c:formatCode>0%</c:formatCode>
                <c:ptCount val="2"/>
                <c:pt idx="0">
                  <c:v>5.9600194386092098E-2</c:v>
                </c:pt>
                <c:pt idx="1">
                  <c:v>5.1171103004515328E-2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35-45E2-8A81-BEC3073826CD}"/>
            </c:ext>
          </c:extLst>
        </c:ser>
        <c:ser>
          <c:idx val="8"/>
          <c:order val="8"/>
          <c:tx>
            <c:strRef>
              <c:f>'Middle East'!$B$14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'Middle East'!$C$5:$D$5</c:f>
              <c:strCache>
                <c:ptCount val="2"/>
                <c:pt idx="0">
                  <c:v>Middle East-Based Investors</c:v>
                </c:pt>
                <c:pt idx="1">
                  <c:v>All Other Investors</c:v>
                </c:pt>
              </c:strCache>
            </c:strRef>
          </c:cat>
          <c:val>
            <c:numRef>
              <c:f>'Middle East'!$C$14:$D$14</c:f>
              <c:numCache>
                <c:formatCode>0%</c:formatCode>
                <c:ptCount val="2"/>
                <c:pt idx="0">
                  <c:v>3.0015490669917811E-2</c:v>
                </c:pt>
                <c:pt idx="1">
                  <c:v>5.4123766384663548E-2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35-45E2-8A81-BEC3073826C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3916479"/>
        <c:axId val="1560066415"/>
      </c:barChart>
      <c:catAx>
        <c:axId val="1613916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066415"/>
        <c:crosses val="autoZero"/>
        <c:auto val="1"/>
        <c:lblAlgn val="ctr"/>
        <c:lblOffset val="100"/>
        <c:noMultiLvlLbl val="0"/>
      </c:catAx>
      <c:valAx>
        <c:axId val="156006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Investor AUM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916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Fig. 2: One-Year Rolling Horizon IRRs by Fund Type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FE-4D23-8303-0BCC5776C8F2}"/>
            </c:ext>
          </c:extLst>
        </c:ser>
        <c:ser>
          <c:idx val="1"/>
          <c:order val="1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FE-4D23-8303-0BCC5776C8F2}"/>
            </c:ext>
          </c:extLst>
        </c:ser>
        <c:ser>
          <c:idx val="2"/>
          <c:order val="2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CFE-4D23-8303-0BCC5776C8F2}"/>
            </c:ext>
          </c:extLst>
        </c:ser>
        <c:ser>
          <c:idx val="3"/>
          <c:order val="3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CFE-4D23-8303-0BCC5776C8F2}"/>
            </c:ext>
          </c:extLst>
        </c:ser>
        <c:ser>
          <c:idx val="4"/>
          <c:order val="4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CFE-4D23-8303-0BCC5776C8F2}"/>
            </c:ext>
          </c:extLst>
        </c:ser>
        <c:ser>
          <c:idx val="5"/>
          <c:order val="5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CFE-4D23-8303-0BCC5776C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77328"/>
        <c:axId val="576976936"/>
      </c:lineChart>
      <c:catAx>
        <c:axId val="5769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6936"/>
        <c:crosses val="autoZero"/>
        <c:auto val="1"/>
        <c:lblAlgn val="ctr"/>
        <c:lblOffset val="100"/>
        <c:noMultiLvlLbl val="0"/>
      </c:catAx>
      <c:valAx>
        <c:axId val="57697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One-Year Horizon IRR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Fig. 2: One-Year Rolling Horizon IRRs by Fund Type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FB2-40C4-9201-750EB0C2B07B}"/>
            </c:ext>
          </c:extLst>
        </c:ser>
        <c:ser>
          <c:idx val="1"/>
          <c:order val="1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FB2-40C4-9201-750EB0C2B07B}"/>
            </c:ext>
          </c:extLst>
        </c:ser>
        <c:ser>
          <c:idx val="2"/>
          <c:order val="2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FB2-40C4-9201-750EB0C2B07B}"/>
            </c:ext>
          </c:extLst>
        </c:ser>
        <c:ser>
          <c:idx val="3"/>
          <c:order val="3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FB2-40C4-9201-750EB0C2B07B}"/>
            </c:ext>
          </c:extLst>
        </c:ser>
        <c:ser>
          <c:idx val="4"/>
          <c:order val="4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FB2-40C4-9201-750EB0C2B07B}"/>
            </c:ext>
          </c:extLst>
        </c:ser>
        <c:ser>
          <c:idx val="5"/>
          <c:order val="5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FB2-40C4-9201-750EB0C2B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77328"/>
        <c:axId val="576976936"/>
      </c:lineChart>
      <c:catAx>
        <c:axId val="5769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6936"/>
        <c:crosses val="autoZero"/>
        <c:auto val="1"/>
        <c:lblAlgn val="ctr"/>
        <c:lblOffset val="100"/>
        <c:noMultiLvlLbl val="0"/>
      </c:catAx>
      <c:valAx>
        <c:axId val="57697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One-Year Horizon IRR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Fig. 2: One-Year Rolling Horizon IRRs by Fund Type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318-4904-89E5-3968B64A7913}"/>
            </c:ext>
          </c:extLst>
        </c:ser>
        <c:ser>
          <c:idx val="1"/>
          <c:order val="1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318-4904-89E5-3968B64A7913}"/>
            </c:ext>
          </c:extLst>
        </c:ser>
        <c:ser>
          <c:idx val="2"/>
          <c:order val="2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318-4904-89E5-3968B64A7913}"/>
            </c:ext>
          </c:extLst>
        </c:ser>
        <c:ser>
          <c:idx val="3"/>
          <c:order val="3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318-4904-89E5-3968B64A7913}"/>
            </c:ext>
          </c:extLst>
        </c:ser>
        <c:ser>
          <c:idx val="4"/>
          <c:order val="4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318-4904-89E5-3968B64A7913}"/>
            </c:ext>
          </c:extLst>
        </c:ser>
        <c:ser>
          <c:idx val="5"/>
          <c:order val="5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1318-4904-89E5-3968B64A7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77328"/>
        <c:axId val="576976936"/>
      </c:lineChart>
      <c:catAx>
        <c:axId val="5769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6936"/>
        <c:crosses val="autoZero"/>
        <c:auto val="1"/>
        <c:lblAlgn val="ctr"/>
        <c:lblOffset val="100"/>
        <c:noMultiLvlLbl val="0"/>
      </c:catAx>
      <c:valAx>
        <c:axId val="57697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One-Year Horizon IRR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Fig. 2: One-Year Rolling Horizon IRRs by Fund Type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8BB-4756-852E-350852F4BF17}"/>
            </c:ext>
          </c:extLst>
        </c:ser>
        <c:ser>
          <c:idx val="1"/>
          <c:order val="1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8BB-4756-852E-350852F4BF17}"/>
            </c:ext>
          </c:extLst>
        </c:ser>
        <c:ser>
          <c:idx val="2"/>
          <c:order val="2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8BB-4756-852E-350852F4BF17}"/>
            </c:ext>
          </c:extLst>
        </c:ser>
        <c:ser>
          <c:idx val="3"/>
          <c:order val="3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8BB-4756-852E-350852F4BF17}"/>
            </c:ext>
          </c:extLst>
        </c:ser>
        <c:ser>
          <c:idx val="4"/>
          <c:order val="4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8BB-4756-852E-350852F4BF17}"/>
            </c:ext>
          </c:extLst>
        </c:ser>
        <c:ser>
          <c:idx val="5"/>
          <c:order val="5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8BB-4756-852E-350852F4B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77328"/>
        <c:axId val="576976936"/>
      </c:lineChart>
      <c:catAx>
        <c:axId val="5769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6936"/>
        <c:crosses val="autoZero"/>
        <c:auto val="1"/>
        <c:lblAlgn val="ctr"/>
        <c:lblOffset val="100"/>
        <c:noMultiLvlLbl val="0"/>
      </c:catAx>
      <c:valAx>
        <c:axId val="57697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One-Year Horizon IRR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Fig. 2: One-Year Rolling Horizon IRRs by Fund Type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7-4C02-9835-3BFCCE27D9E6}"/>
            </c:ext>
          </c:extLst>
        </c:ser>
        <c:ser>
          <c:idx val="1"/>
          <c:order val="1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7-4C02-9835-3BFCCE27D9E6}"/>
            </c:ext>
          </c:extLst>
        </c:ser>
        <c:ser>
          <c:idx val="2"/>
          <c:order val="2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7-4C02-9835-3BFCCE27D9E6}"/>
            </c:ext>
          </c:extLst>
        </c:ser>
        <c:ser>
          <c:idx val="3"/>
          <c:order val="3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7-4C02-9835-3BFCCE27D9E6}"/>
            </c:ext>
          </c:extLst>
        </c:ser>
        <c:ser>
          <c:idx val="4"/>
          <c:order val="4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7-4C02-9835-3BFCCE27D9E6}"/>
            </c:ext>
          </c:extLst>
        </c:ser>
        <c:ser>
          <c:idx val="5"/>
          <c:order val="5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7-4C02-9835-3BFCCE27D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77328"/>
        <c:axId val="576976936"/>
      </c:lineChart>
      <c:catAx>
        <c:axId val="5769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6936"/>
        <c:crosses val="autoZero"/>
        <c:auto val="1"/>
        <c:lblAlgn val="ctr"/>
        <c:lblOffset val="100"/>
        <c:noMultiLvlLbl val="0"/>
      </c:catAx>
      <c:valAx>
        <c:axId val="57697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One-Year Horizon IRR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Fig. 2: One-Year Rolling Horizon IRRs by Fund Type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FA1-4291-8A3F-936AB93697A6}"/>
            </c:ext>
          </c:extLst>
        </c:ser>
        <c:ser>
          <c:idx val="1"/>
          <c:order val="1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FA1-4291-8A3F-936AB93697A6}"/>
            </c:ext>
          </c:extLst>
        </c:ser>
        <c:ser>
          <c:idx val="2"/>
          <c:order val="2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FA1-4291-8A3F-936AB93697A6}"/>
            </c:ext>
          </c:extLst>
        </c:ser>
        <c:ser>
          <c:idx val="3"/>
          <c:order val="3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FA1-4291-8A3F-936AB93697A6}"/>
            </c:ext>
          </c:extLst>
        </c:ser>
        <c:ser>
          <c:idx val="4"/>
          <c:order val="4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FA1-4291-8A3F-936AB93697A6}"/>
            </c:ext>
          </c:extLst>
        </c:ser>
        <c:ser>
          <c:idx val="5"/>
          <c:order val="5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3FA1-4291-8A3F-936AB9369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77328"/>
        <c:axId val="576976936"/>
      </c:lineChart>
      <c:catAx>
        <c:axId val="5769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6936"/>
        <c:crosses val="autoZero"/>
        <c:auto val="1"/>
        <c:lblAlgn val="ctr"/>
        <c:lblOffset val="100"/>
        <c:noMultiLvlLbl val="0"/>
      </c:catAx>
      <c:valAx>
        <c:axId val="57697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One-Year Horizon IRR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3: Rest of World-Based Alternative Assets under Management and Forecast, 2019 - 2025*</a:t>
            </a:r>
            <a:r>
              <a:rPr lang="en-GB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'Middle East'!$C$44</c:f>
              <c:strCache>
                <c:ptCount val="1"/>
                <c:pt idx="0">
                  <c:v>AUM ($bn)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'Middle East'!$B$45:$B$51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'Middle East'!$C$45:$C$51</c:f>
              <c:numCache>
                <c:formatCode>0</c:formatCode>
                <c:ptCount val="7"/>
                <c:pt idx="0">
                  <c:v>349.21354661814092</c:v>
                </c:pt>
                <c:pt idx="1">
                  <c:v>253</c:v>
                </c:pt>
                <c:pt idx="2">
                  <c:v>281.05770000000001</c:v>
                </c:pt>
                <c:pt idx="3">
                  <c:v>312.22699893000004</c:v>
                </c:pt>
                <c:pt idx="4">
                  <c:v>346.85297311133706</c:v>
                </c:pt>
                <c:pt idx="5">
                  <c:v>385.31896782938435</c:v>
                </c:pt>
                <c:pt idx="6">
                  <c:v>428.05084136166306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C-40F5-B47E-DDBD69E3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5914784"/>
        <c:axId val="1641708288"/>
      </c:barChart>
      <c:catAx>
        <c:axId val="16559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708288"/>
        <c:crosses val="autoZero"/>
        <c:auto val="1"/>
        <c:lblAlgn val="ctr"/>
        <c:lblOffset val="100"/>
        <c:noMultiLvlLbl val="0"/>
      </c:catAx>
      <c:valAx>
        <c:axId val="164170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Assets under Management ($bn)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91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Fig. 2: One-Year Rolling Horizon IRRs by Fund Type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F1-4DB0-83C5-FE3972AAE5B9}"/>
            </c:ext>
          </c:extLst>
        </c:ser>
        <c:ser>
          <c:idx val="1"/>
          <c:order val="1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F1-4DB0-83C5-FE3972AAE5B9}"/>
            </c:ext>
          </c:extLst>
        </c:ser>
        <c:ser>
          <c:idx val="2"/>
          <c:order val="2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F1-4DB0-83C5-FE3972AAE5B9}"/>
            </c:ext>
          </c:extLst>
        </c:ser>
        <c:ser>
          <c:idx val="3"/>
          <c:order val="3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F1-4DB0-83C5-FE3972AAE5B9}"/>
            </c:ext>
          </c:extLst>
        </c:ser>
        <c:ser>
          <c:idx val="4"/>
          <c:order val="4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F1-4DB0-83C5-FE3972AAE5B9}"/>
            </c:ext>
          </c:extLst>
        </c:ser>
        <c:ser>
          <c:idx val="5"/>
          <c:order val="5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F1-4DB0-83C5-FE3972AAE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77328"/>
        <c:axId val="576976936"/>
      </c:lineChart>
      <c:catAx>
        <c:axId val="5769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6936"/>
        <c:crosses val="autoZero"/>
        <c:auto val="1"/>
        <c:lblAlgn val="ctr"/>
        <c:lblOffset val="100"/>
        <c:noMultiLvlLbl val="0"/>
      </c:catAx>
      <c:valAx>
        <c:axId val="57697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One-Year Horizon IRR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Fig. 4: Regions Presenting the Best Opportunities for Investors, 2020</a:t>
            </a:r>
            <a:r>
              <a:rPr lang="en-GB" b="1" baseline="0"/>
              <a:t> vs. 2025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23968568233557E-2"/>
          <c:y val="0.12963346165607634"/>
          <c:w val="0.90212813097554057"/>
          <c:h val="0.73763062575409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'North America'!$C$83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America'!$B$84:$B$88</c:f>
              <c:strCache>
                <c:ptCount val="5"/>
                <c:pt idx="0">
                  <c:v>North America</c:v>
                </c:pt>
                <c:pt idx="1">
                  <c:v>Europe</c:v>
                </c:pt>
                <c:pt idx="2">
                  <c:v>Asia-Pacific</c:v>
                </c:pt>
                <c:pt idx="3">
                  <c:v>Rest of World</c:v>
                </c:pt>
                <c:pt idx="4">
                  <c:v>Emerging Markets</c:v>
                </c:pt>
              </c:strCache>
            </c:strRef>
          </c:cat>
          <c:val>
            <c:numRef>
              <c:f>'North America'!$C$84:$C$88</c:f>
              <c:numCache>
                <c:formatCode>0%</c:formatCode>
                <c:ptCount val="5"/>
                <c:pt idx="0">
                  <c:v>0.56551724137931036</c:v>
                </c:pt>
                <c:pt idx="1">
                  <c:v>0.30344827586206896</c:v>
                </c:pt>
                <c:pt idx="2">
                  <c:v>0.2620689655172414</c:v>
                </c:pt>
                <c:pt idx="3">
                  <c:v>6.8965517241379309E-2</c:v>
                </c:pt>
                <c:pt idx="4">
                  <c:v>0.19310344827586207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7-490E-9E6A-3A9840A7CF4A}"/>
            </c:ext>
          </c:extLst>
        </c:ser>
        <c:ser>
          <c:idx val="1"/>
          <c:order val="1"/>
          <c:tx>
            <c:strRef>
              <c:f>'North America'!$D$83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America'!$B$84:$B$88</c:f>
              <c:strCache>
                <c:ptCount val="5"/>
                <c:pt idx="0">
                  <c:v>North America</c:v>
                </c:pt>
                <c:pt idx="1">
                  <c:v>Europe</c:v>
                </c:pt>
                <c:pt idx="2">
                  <c:v>Asia-Pacific</c:v>
                </c:pt>
                <c:pt idx="3">
                  <c:v>Rest of World</c:v>
                </c:pt>
                <c:pt idx="4">
                  <c:v>Emerging Markets</c:v>
                </c:pt>
              </c:strCache>
            </c:strRef>
          </c:cat>
          <c:val>
            <c:numRef>
              <c:f>'North America'!$D$84:$D$88</c:f>
              <c:numCache>
                <c:formatCode>0%</c:formatCode>
                <c:ptCount val="5"/>
                <c:pt idx="0">
                  <c:v>0.38620689655172413</c:v>
                </c:pt>
                <c:pt idx="1">
                  <c:v>0.21379310344827587</c:v>
                </c:pt>
                <c:pt idx="2">
                  <c:v>0.38620689655172413</c:v>
                </c:pt>
                <c:pt idx="3">
                  <c:v>0.19310344827586207</c:v>
                </c:pt>
                <c:pt idx="4">
                  <c:v>0.33103448275862069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7-490E-9E6A-3A9840A7CF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0503344"/>
        <c:axId val="1605527968"/>
      </c:barChart>
      <c:catAx>
        <c:axId val="167050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5527968"/>
        <c:crosses val="autoZero"/>
        <c:auto val="1"/>
        <c:lblAlgn val="ctr"/>
        <c:lblOffset val="100"/>
        <c:noMultiLvlLbl val="0"/>
      </c:catAx>
      <c:valAx>
        <c:axId val="160552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50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Real GDP Growth Forecasts in Africa, 2015 - 2025</a:t>
            </a:r>
            <a:r>
              <a:rPr lang="en-GB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Africa!$B$6</c:f>
              <c:strCache>
                <c:ptCount val="1"/>
                <c:pt idx="0">
                  <c:v>Algeria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Africa!$C$5:$M$5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Africa!$C$6:$M$6</c:f>
              <c:numCache>
                <c:formatCode>0.00</c:formatCode>
                <c:ptCount val="11"/>
                <c:pt idx="0">
                  <c:v>3.7</c:v>
                </c:pt>
                <c:pt idx="1">
                  <c:v>3.2</c:v>
                </c:pt>
                <c:pt idx="2">
                  <c:v>1.3</c:v>
                </c:pt>
                <c:pt idx="3">
                  <c:v>1.4</c:v>
                </c:pt>
                <c:pt idx="4">
                  <c:v>0.8</c:v>
                </c:pt>
                <c:pt idx="5">
                  <c:v>-11.93</c:v>
                </c:pt>
                <c:pt idx="6">
                  <c:v>6.84</c:v>
                </c:pt>
                <c:pt idx="7">
                  <c:v>3.02</c:v>
                </c:pt>
                <c:pt idx="8">
                  <c:v>2.58</c:v>
                </c:pt>
                <c:pt idx="9">
                  <c:v>2.79</c:v>
                </c:pt>
                <c:pt idx="10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F-4D7F-88EB-BD3B28C9FADB}"/>
            </c:ext>
          </c:extLst>
        </c:ser>
        <c:ser>
          <c:idx val="1"/>
          <c:order val="1"/>
          <c:tx>
            <c:strRef>
              <c:f>Africa!$B$7</c:f>
              <c:strCache>
                <c:ptCount val="1"/>
                <c:pt idx="0">
                  <c:v>Egypt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Africa!$C$5:$M$5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Africa!$C$7:$M$7</c:f>
              <c:numCache>
                <c:formatCode>0.00</c:formatCode>
                <c:ptCount val="11"/>
                <c:pt idx="0">
                  <c:v>4.32</c:v>
                </c:pt>
                <c:pt idx="1">
                  <c:v>4.2699999999999996</c:v>
                </c:pt>
                <c:pt idx="2">
                  <c:v>4.12</c:v>
                </c:pt>
                <c:pt idx="3">
                  <c:v>5.3</c:v>
                </c:pt>
                <c:pt idx="4">
                  <c:v>5.56</c:v>
                </c:pt>
                <c:pt idx="5">
                  <c:v>3.61</c:v>
                </c:pt>
                <c:pt idx="6">
                  <c:v>-0.65</c:v>
                </c:pt>
                <c:pt idx="7">
                  <c:v>3.17</c:v>
                </c:pt>
                <c:pt idx="8">
                  <c:v>3.66</c:v>
                </c:pt>
                <c:pt idx="9">
                  <c:v>3.85</c:v>
                </c:pt>
                <c:pt idx="1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F-4D7F-88EB-BD3B28C9FADB}"/>
            </c:ext>
          </c:extLst>
        </c:ser>
        <c:ser>
          <c:idx val="2"/>
          <c:order val="2"/>
          <c:tx>
            <c:strRef>
              <c:f>Africa!$B$8</c:f>
              <c:strCache>
                <c:ptCount val="1"/>
                <c:pt idx="0">
                  <c:v>Morocco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Africa!$C$5:$M$5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Africa!$C$8:$M$8</c:f>
              <c:numCache>
                <c:formatCode>0.00</c:formatCode>
                <c:ptCount val="11"/>
                <c:pt idx="0">
                  <c:v>4.55</c:v>
                </c:pt>
                <c:pt idx="1">
                  <c:v>1.22</c:v>
                </c:pt>
                <c:pt idx="2">
                  <c:v>3.98</c:v>
                </c:pt>
                <c:pt idx="3">
                  <c:v>3.07</c:v>
                </c:pt>
                <c:pt idx="4">
                  <c:v>2.38</c:v>
                </c:pt>
                <c:pt idx="5">
                  <c:v>-6.83</c:v>
                </c:pt>
                <c:pt idx="6">
                  <c:v>7.69</c:v>
                </c:pt>
                <c:pt idx="7">
                  <c:v>4.07</c:v>
                </c:pt>
                <c:pt idx="8">
                  <c:v>3.67</c:v>
                </c:pt>
                <c:pt idx="9">
                  <c:v>3.72</c:v>
                </c:pt>
                <c:pt idx="10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5F-4D7F-88EB-BD3B28C9FADB}"/>
            </c:ext>
          </c:extLst>
        </c:ser>
        <c:ser>
          <c:idx val="3"/>
          <c:order val="3"/>
          <c:tx>
            <c:strRef>
              <c:f>Africa!$B$9</c:f>
              <c:strCache>
                <c:ptCount val="1"/>
                <c:pt idx="0">
                  <c:v>Nigeria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Africa!$C$5:$M$5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Africa!$C$9:$M$9</c:f>
              <c:numCache>
                <c:formatCode>0.00</c:formatCode>
                <c:ptCount val="11"/>
                <c:pt idx="0">
                  <c:v>2.65</c:v>
                </c:pt>
                <c:pt idx="1">
                  <c:v>-1.62</c:v>
                </c:pt>
                <c:pt idx="2">
                  <c:v>0.81</c:v>
                </c:pt>
                <c:pt idx="3">
                  <c:v>1.92</c:v>
                </c:pt>
                <c:pt idx="4">
                  <c:v>2.21</c:v>
                </c:pt>
                <c:pt idx="5">
                  <c:v>-2.72</c:v>
                </c:pt>
                <c:pt idx="6">
                  <c:v>1.83</c:v>
                </c:pt>
                <c:pt idx="7">
                  <c:v>2.94</c:v>
                </c:pt>
                <c:pt idx="8">
                  <c:v>3.92</c:v>
                </c:pt>
                <c:pt idx="9">
                  <c:v>4.67</c:v>
                </c:pt>
                <c:pt idx="10">
                  <c:v>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5F-4D7F-88EB-BD3B28C9FADB}"/>
            </c:ext>
          </c:extLst>
        </c:ser>
        <c:ser>
          <c:idx val="4"/>
          <c:order val="4"/>
          <c:tx>
            <c:strRef>
              <c:f>Africa!$B$10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Africa!$C$5:$M$5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Africa!$C$10:$M$10</c:f>
              <c:numCache>
                <c:formatCode>0.00</c:formatCode>
                <c:ptCount val="11"/>
                <c:pt idx="0">
                  <c:v>1.2</c:v>
                </c:pt>
                <c:pt idx="1">
                  <c:v>0.4</c:v>
                </c:pt>
                <c:pt idx="2">
                  <c:v>1.41</c:v>
                </c:pt>
                <c:pt idx="3">
                  <c:v>0.79</c:v>
                </c:pt>
                <c:pt idx="4">
                  <c:v>0.15</c:v>
                </c:pt>
                <c:pt idx="5">
                  <c:v>-8.8699999999999992</c:v>
                </c:pt>
                <c:pt idx="6">
                  <c:v>5.35</c:v>
                </c:pt>
                <c:pt idx="7">
                  <c:v>3.09</c:v>
                </c:pt>
                <c:pt idx="8">
                  <c:v>2.42</c:v>
                </c:pt>
                <c:pt idx="9">
                  <c:v>2.61</c:v>
                </c:pt>
                <c:pt idx="10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5F-4D7F-88EB-BD3B28C9F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615344"/>
        <c:axId val="1604333312"/>
      </c:lineChart>
      <c:catAx>
        <c:axId val="159661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4333312"/>
        <c:crosses val="autoZero"/>
        <c:auto val="1"/>
        <c:lblAlgn val="ctr"/>
        <c:lblOffset val="100"/>
        <c:noMultiLvlLbl val="0"/>
      </c:catAx>
      <c:valAx>
        <c:axId val="160433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GDP Growth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61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Fig. 1: North America-Based Alternative Assets under Management and</a:t>
            </a:r>
            <a:r>
              <a:rPr lang="en-US" b="1" baseline="0"/>
              <a:t> Forecast</a:t>
            </a:r>
            <a:r>
              <a:rPr lang="en-US" b="1"/>
              <a:t>, 2019 - 2025*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'North America'!$C$4</c:f>
              <c:strCache>
                <c:ptCount val="1"/>
                <c:pt idx="0">
                  <c:v>AUM ($bn)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America'!$B$5:$B$11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'North America'!$C$5:$C$11</c:f>
              <c:numCache>
                <c:formatCode>#,##0</c:formatCode>
                <c:ptCount val="7"/>
                <c:pt idx="0">
                  <c:v>6637.3700583547798</c:v>
                </c:pt>
                <c:pt idx="1">
                  <c:v>6607</c:v>
                </c:pt>
                <c:pt idx="2">
                  <c:v>6965.3636800000004</c:v>
                </c:pt>
                <c:pt idx="3">
                  <c:v>7343.1650060032007</c:v>
                </c:pt>
                <c:pt idx="4">
                  <c:v>7741.4582759288141</c:v>
                </c:pt>
                <c:pt idx="5">
                  <c:v>8161.3549728151929</c:v>
                </c:pt>
                <c:pt idx="6">
                  <c:v>8604.0268665406893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D-4117-804B-CC07644305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5371392"/>
        <c:axId val="2067203136"/>
      </c:barChart>
      <c:catAx>
        <c:axId val="21353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203136"/>
        <c:crosses val="autoZero"/>
        <c:auto val="1"/>
        <c:lblAlgn val="ctr"/>
        <c:lblOffset val="100"/>
        <c:noMultiLvlLbl val="0"/>
      </c:catAx>
      <c:valAx>
        <c:axId val="206720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Assets</a:t>
                </a:r>
                <a:r>
                  <a:rPr lang="en-GB" baseline="0"/>
                  <a:t> under Management ($bn)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37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Fig. 2: Average Target Allocation to Alternatives for US-Based Public Pension Funds, 2001 - 2019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'North America'!$C$31</c:f>
              <c:strCache>
                <c:ptCount val="1"/>
                <c:pt idx="0">
                  <c:v>Average Target Allocation (As a % of AUM)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'North America'!$B$32:$B$50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'North America'!$C$32:$C$50</c:f>
              <c:numCache>
                <c:formatCode>0.0%</c:formatCode>
                <c:ptCount val="19"/>
                <c:pt idx="0">
                  <c:v>0.124125</c:v>
                </c:pt>
                <c:pt idx="1">
                  <c:v>0.12546236559139784</c:v>
                </c:pt>
                <c:pt idx="2">
                  <c:v>0.13246808510638294</c:v>
                </c:pt>
                <c:pt idx="3">
                  <c:v>0.13644230769230767</c:v>
                </c:pt>
                <c:pt idx="4">
                  <c:v>0.1379830508474576</c:v>
                </c:pt>
                <c:pt idx="5">
                  <c:v>0.14204032258064514</c:v>
                </c:pt>
                <c:pt idx="6">
                  <c:v>0.1563846153846154</c:v>
                </c:pt>
                <c:pt idx="7">
                  <c:v>0.18965185185185185</c:v>
                </c:pt>
                <c:pt idx="8">
                  <c:v>0.21369230769230763</c:v>
                </c:pt>
                <c:pt idx="9">
                  <c:v>0.22641140939597312</c:v>
                </c:pt>
                <c:pt idx="10">
                  <c:v>0.24472407894736858</c:v>
                </c:pt>
                <c:pt idx="11">
                  <c:v>0.26351202614379088</c:v>
                </c:pt>
                <c:pt idx="12">
                  <c:v>0.27834846153846171</c:v>
                </c:pt>
                <c:pt idx="13">
                  <c:v>0.28266023809523816</c:v>
                </c:pt>
                <c:pt idx="14">
                  <c:v>0.28748497109826598</c:v>
                </c:pt>
                <c:pt idx="15">
                  <c:v>0.29018302857142853</c:v>
                </c:pt>
                <c:pt idx="16">
                  <c:v>0.29278446927374308</c:v>
                </c:pt>
                <c:pt idx="17">
                  <c:v>0.29391362637362628</c:v>
                </c:pt>
                <c:pt idx="18">
                  <c:v>0.30009895348837201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1-46D2-ACF6-D187F7FB87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2660464"/>
        <c:axId val="689578880"/>
      </c:barChart>
      <c:catAx>
        <c:axId val="89266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578880"/>
        <c:crosses val="autoZero"/>
        <c:auto val="1"/>
        <c:lblAlgn val="ctr"/>
        <c:lblOffset val="100"/>
        <c:noMultiLvlLbl val="0"/>
      </c:catAx>
      <c:valAx>
        <c:axId val="6895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Average Target Allocation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66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'[1]ESG Future of alts'!$B$57</c:f>
          <c:strCache>
            <c:ptCount val="1"/>
            <c:pt idx="0">
              <c:v>Fig. 3: North America-focused private capital dry powder</c:v>
            </c:pt>
          </c:strCache>
        </c:strRef>
      </c:tx>
      <c:layout>
        <c:manualLayout>
          <c:xMode val="edge"/>
          <c:yMode val="edge"/>
          <c:x val="0.20391297137229691"/>
          <c:y val="2.64794893420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'[1]ESG Future of alts'!$C$59</c:f>
              <c:strCache>
                <c:ptCount val="1"/>
                <c:pt idx="0">
                  <c:v>USD ($bn)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'[1]ESG Future of alts'!$B$60:$B$80</c:f>
              <c:strCache>
                <c:ptCount val="21"/>
                <c:pt idx="0">
                  <c:v>36891</c:v>
                </c:pt>
                <c:pt idx="1">
                  <c:v>37256</c:v>
                </c:pt>
                <c:pt idx="2">
                  <c:v>37621</c:v>
                </c:pt>
                <c:pt idx="3">
                  <c:v>37986</c:v>
                </c:pt>
                <c:pt idx="4">
                  <c:v>38352</c:v>
                </c:pt>
                <c:pt idx="5">
                  <c:v>38717</c:v>
                </c:pt>
                <c:pt idx="6">
                  <c:v>39082</c:v>
                </c:pt>
                <c:pt idx="7">
                  <c:v>39447</c:v>
                </c:pt>
                <c:pt idx="8">
                  <c:v>39813</c:v>
                </c:pt>
                <c:pt idx="9">
                  <c:v>40178</c:v>
                </c:pt>
                <c:pt idx="10">
                  <c:v>40543</c:v>
                </c:pt>
                <c:pt idx="11">
                  <c:v>40908</c:v>
                </c:pt>
                <c:pt idx="12">
                  <c:v>41274</c:v>
                </c:pt>
                <c:pt idx="13">
                  <c:v>41639</c:v>
                </c:pt>
                <c:pt idx="14">
                  <c:v>42004</c:v>
                </c:pt>
                <c:pt idx="15">
                  <c:v>42369</c:v>
                </c:pt>
                <c:pt idx="16">
                  <c:v>42735</c:v>
                </c:pt>
                <c:pt idx="17">
                  <c:v>43100</c:v>
                </c:pt>
                <c:pt idx="18">
                  <c:v>43465</c:v>
                </c:pt>
                <c:pt idx="19">
                  <c:v>43830</c:v>
                </c:pt>
                <c:pt idx="20">
                  <c:v>2020 YTD</c:v>
                </c:pt>
              </c:strCache>
            </c:strRef>
          </c:cat>
          <c:val>
            <c:numRef>
              <c:f>'[1]ESG Future of alts'!$C$60:$C$80</c:f>
              <c:numCache>
                <c:formatCode>General</c:formatCode>
                <c:ptCount val="21"/>
                <c:pt idx="0">
                  <c:v>252.2</c:v>
                </c:pt>
                <c:pt idx="1">
                  <c:v>304.60000000000002</c:v>
                </c:pt>
                <c:pt idx="2">
                  <c:v>324</c:v>
                </c:pt>
                <c:pt idx="3">
                  <c:v>329.8</c:v>
                </c:pt>
                <c:pt idx="4">
                  <c:v>326</c:v>
                </c:pt>
                <c:pt idx="5">
                  <c:v>403.8</c:v>
                </c:pt>
                <c:pt idx="6">
                  <c:v>568</c:v>
                </c:pt>
                <c:pt idx="7">
                  <c:v>676.3</c:v>
                </c:pt>
                <c:pt idx="8">
                  <c:v>720.7</c:v>
                </c:pt>
                <c:pt idx="9">
                  <c:v>728.5</c:v>
                </c:pt>
                <c:pt idx="10">
                  <c:v>671.9</c:v>
                </c:pt>
                <c:pt idx="11">
                  <c:v>650.4</c:v>
                </c:pt>
                <c:pt idx="12">
                  <c:v>608.70000000000005</c:v>
                </c:pt>
                <c:pt idx="13">
                  <c:v>760.7</c:v>
                </c:pt>
                <c:pt idx="14">
                  <c:v>770.6</c:v>
                </c:pt>
                <c:pt idx="15">
                  <c:v>882.8</c:v>
                </c:pt>
                <c:pt idx="16">
                  <c:v>967.8</c:v>
                </c:pt>
                <c:pt idx="17">
                  <c:v>1178.5</c:v>
                </c:pt>
                <c:pt idx="18">
                  <c:v>1326.8</c:v>
                </c:pt>
                <c:pt idx="19">
                  <c:v>1429.4</c:v>
                </c:pt>
                <c:pt idx="20">
                  <c:v>1534.7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4-4D95-9AF4-BA32F2EB1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7"/>
        <c:axId val="420364208"/>
        <c:axId val="421524752"/>
      </c:barChart>
      <c:catAx>
        <c:axId val="4203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524752"/>
        <c:crosses val="autoZero"/>
        <c:auto val="0"/>
        <c:lblAlgn val="ctr"/>
        <c:lblOffset val="100"/>
        <c:noMultiLvlLbl val="0"/>
      </c:catAx>
      <c:valAx>
        <c:axId val="421524752"/>
        <c:scaling>
          <c:orientation val="minMax"/>
        </c:scaling>
        <c:delete val="0"/>
        <c:axPos val="l"/>
        <c:title>
          <c:tx>
            <c:strRef>
              <c:f>'[1]ESG Future of alts'!$C$59</c:f>
              <c:strCache>
                <c:ptCount val="1"/>
                <c:pt idx="0">
                  <c:v>USD ($bn)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36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Fig. 1: Fund Manager Views on How the Proportion of Their AUM by Investor</a:t>
            </a:r>
            <a:r>
              <a:rPr lang="en-GB" b="1" baseline="0"/>
              <a:t> Location</a:t>
            </a:r>
            <a:r>
              <a:rPr lang="en-GB" b="1"/>
              <a:t> Will Change over the Next Five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'Asia-Pacific'!$C$4</c:f>
              <c:strCache>
                <c:ptCount val="1"/>
                <c:pt idx="0">
                  <c:v>Significantly Increase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'Asia-Pacific'!$B$5:$B$12</c:f>
              <c:strCache>
                <c:ptCount val="8"/>
                <c:pt idx="0">
                  <c:v>Africa</c:v>
                </c:pt>
                <c:pt idx="1">
                  <c:v>Central America</c:v>
                </c:pt>
                <c:pt idx="2">
                  <c:v>Central &amp; Eastern Europe</c:v>
                </c:pt>
                <c:pt idx="3">
                  <c:v>China</c:v>
                </c:pt>
                <c:pt idx="4">
                  <c:v>India</c:v>
                </c:pt>
                <c:pt idx="5">
                  <c:v>Middle East</c:v>
                </c:pt>
                <c:pt idx="6">
                  <c:v>South America</c:v>
                </c:pt>
                <c:pt idx="7">
                  <c:v>Southeast Asia</c:v>
                </c:pt>
              </c:strCache>
            </c:strRef>
          </c:cat>
          <c:val>
            <c:numRef>
              <c:f>'Asia-Pacific'!$C$5:$C$12</c:f>
              <c:numCache>
                <c:formatCode>0%</c:formatCode>
                <c:ptCount val="8"/>
                <c:pt idx="0">
                  <c:v>4.5112781954887216E-2</c:v>
                </c:pt>
                <c:pt idx="1">
                  <c:v>2.9411764705882353E-2</c:v>
                </c:pt>
                <c:pt idx="2">
                  <c:v>1.4492753623188406E-2</c:v>
                </c:pt>
                <c:pt idx="3">
                  <c:v>6.569343065693431E-2</c:v>
                </c:pt>
                <c:pt idx="4">
                  <c:v>2.2222222222222223E-2</c:v>
                </c:pt>
                <c:pt idx="5">
                  <c:v>4.3165467625899283E-2</c:v>
                </c:pt>
                <c:pt idx="6">
                  <c:v>5.1470588235294115E-2</c:v>
                </c:pt>
                <c:pt idx="7">
                  <c:v>6.5217391304347824E-2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9-4E47-BEBF-86FEAC6C84E9}"/>
            </c:ext>
          </c:extLst>
        </c:ser>
        <c:ser>
          <c:idx val="1"/>
          <c:order val="1"/>
          <c:tx>
            <c:strRef>
              <c:f>'Asia-Pacific'!$D$4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'Asia-Pacific'!$B$5:$B$12</c:f>
              <c:strCache>
                <c:ptCount val="8"/>
                <c:pt idx="0">
                  <c:v>Africa</c:v>
                </c:pt>
                <c:pt idx="1">
                  <c:v>Central America</c:v>
                </c:pt>
                <c:pt idx="2">
                  <c:v>Central &amp; Eastern Europe</c:v>
                </c:pt>
                <c:pt idx="3">
                  <c:v>China</c:v>
                </c:pt>
                <c:pt idx="4">
                  <c:v>India</c:v>
                </c:pt>
                <c:pt idx="5">
                  <c:v>Middle East</c:v>
                </c:pt>
                <c:pt idx="6">
                  <c:v>South America</c:v>
                </c:pt>
                <c:pt idx="7">
                  <c:v>Southeast Asia</c:v>
                </c:pt>
              </c:strCache>
            </c:strRef>
          </c:cat>
          <c:val>
            <c:numRef>
              <c:f>'Asia-Pacific'!$D$5:$D$12</c:f>
              <c:numCache>
                <c:formatCode>0%</c:formatCode>
                <c:ptCount val="8"/>
                <c:pt idx="0">
                  <c:v>9.7744360902255634E-2</c:v>
                </c:pt>
                <c:pt idx="1">
                  <c:v>0.14705882352941177</c:v>
                </c:pt>
                <c:pt idx="2">
                  <c:v>0.26811594202898553</c:v>
                </c:pt>
                <c:pt idx="3">
                  <c:v>0.29927007299270075</c:v>
                </c:pt>
                <c:pt idx="4">
                  <c:v>0.21481481481481482</c:v>
                </c:pt>
                <c:pt idx="5">
                  <c:v>0.2733812949640288</c:v>
                </c:pt>
                <c:pt idx="6">
                  <c:v>0.16176470588235295</c:v>
                </c:pt>
                <c:pt idx="7">
                  <c:v>0.40579710144927539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9-4E47-BEBF-86FEAC6C84E9}"/>
            </c:ext>
          </c:extLst>
        </c:ser>
        <c:ser>
          <c:idx val="2"/>
          <c:order val="2"/>
          <c:tx>
            <c:strRef>
              <c:f>'Asia-Pacific'!$E$4</c:f>
              <c:strCache>
                <c:ptCount val="1"/>
                <c:pt idx="0">
                  <c:v>Stay the Same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'Asia-Pacific'!$B$5:$B$12</c:f>
              <c:strCache>
                <c:ptCount val="8"/>
                <c:pt idx="0">
                  <c:v>Africa</c:v>
                </c:pt>
                <c:pt idx="1">
                  <c:v>Central America</c:v>
                </c:pt>
                <c:pt idx="2">
                  <c:v>Central &amp; Eastern Europe</c:v>
                </c:pt>
                <c:pt idx="3">
                  <c:v>China</c:v>
                </c:pt>
                <c:pt idx="4">
                  <c:v>India</c:v>
                </c:pt>
                <c:pt idx="5">
                  <c:v>Middle East</c:v>
                </c:pt>
                <c:pt idx="6">
                  <c:v>South America</c:v>
                </c:pt>
                <c:pt idx="7">
                  <c:v>Southeast Asia</c:v>
                </c:pt>
              </c:strCache>
            </c:strRef>
          </c:cat>
          <c:val>
            <c:numRef>
              <c:f>'Asia-Pacific'!$E$5:$E$12</c:f>
              <c:numCache>
                <c:formatCode>0%</c:formatCode>
                <c:ptCount val="8"/>
                <c:pt idx="0">
                  <c:v>0.72180451127819545</c:v>
                </c:pt>
                <c:pt idx="1">
                  <c:v>0.65441176470588236</c:v>
                </c:pt>
                <c:pt idx="2">
                  <c:v>0.56521739130434778</c:v>
                </c:pt>
                <c:pt idx="3">
                  <c:v>0.49635036496350365</c:v>
                </c:pt>
                <c:pt idx="4">
                  <c:v>0.64444444444444449</c:v>
                </c:pt>
                <c:pt idx="5">
                  <c:v>0.53956834532374098</c:v>
                </c:pt>
                <c:pt idx="6">
                  <c:v>0.59558823529411764</c:v>
                </c:pt>
                <c:pt idx="7">
                  <c:v>0.45652173913043476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9-4E47-BEBF-86FEAC6C84E9}"/>
            </c:ext>
          </c:extLst>
        </c:ser>
        <c:ser>
          <c:idx val="3"/>
          <c:order val="3"/>
          <c:tx>
            <c:strRef>
              <c:f>'Asia-Pacific'!$F$4</c:f>
              <c:strCache>
                <c:ptCount val="1"/>
                <c:pt idx="0">
                  <c:v>Decrease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'Asia-Pacific'!$B$5:$B$12</c:f>
              <c:strCache>
                <c:ptCount val="8"/>
                <c:pt idx="0">
                  <c:v>Africa</c:v>
                </c:pt>
                <c:pt idx="1">
                  <c:v>Central America</c:v>
                </c:pt>
                <c:pt idx="2">
                  <c:v>Central &amp; Eastern Europe</c:v>
                </c:pt>
                <c:pt idx="3">
                  <c:v>China</c:v>
                </c:pt>
                <c:pt idx="4">
                  <c:v>India</c:v>
                </c:pt>
                <c:pt idx="5">
                  <c:v>Middle East</c:v>
                </c:pt>
                <c:pt idx="6">
                  <c:v>South America</c:v>
                </c:pt>
                <c:pt idx="7">
                  <c:v>Southeast Asia</c:v>
                </c:pt>
              </c:strCache>
            </c:strRef>
          </c:cat>
          <c:val>
            <c:numRef>
              <c:f>'Asia-Pacific'!$F$5:$F$12</c:f>
              <c:numCache>
                <c:formatCode>0%</c:formatCode>
                <c:ptCount val="8"/>
                <c:pt idx="0">
                  <c:v>6.0150375939849621E-2</c:v>
                </c:pt>
                <c:pt idx="1">
                  <c:v>9.5588235294117641E-2</c:v>
                </c:pt>
                <c:pt idx="2">
                  <c:v>0.10869565217391304</c:v>
                </c:pt>
                <c:pt idx="3">
                  <c:v>4.3795620437956206E-2</c:v>
                </c:pt>
                <c:pt idx="4">
                  <c:v>6.6666666666666666E-2</c:v>
                </c:pt>
                <c:pt idx="5">
                  <c:v>7.1942446043165464E-2</c:v>
                </c:pt>
                <c:pt idx="6">
                  <c:v>0.11029411764705882</c:v>
                </c:pt>
                <c:pt idx="7">
                  <c:v>4.3478260869565216E-2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9-4E47-BEBF-86FEAC6C84E9}"/>
            </c:ext>
          </c:extLst>
        </c:ser>
        <c:ser>
          <c:idx val="4"/>
          <c:order val="4"/>
          <c:tx>
            <c:strRef>
              <c:f>'Asia-Pacific'!$G$4</c:f>
              <c:strCache>
                <c:ptCount val="1"/>
                <c:pt idx="0">
                  <c:v>Significantly Decrease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'Asia-Pacific'!$B$5:$B$12</c:f>
              <c:strCache>
                <c:ptCount val="8"/>
                <c:pt idx="0">
                  <c:v>Africa</c:v>
                </c:pt>
                <c:pt idx="1">
                  <c:v>Central America</c:v>
                </c:pt>
                <c:pt idx="2">
                  <c:v>Central &amp; Eastern Europe</c:v>
                </c:pt>
                <c:pt idx="3">
                  <c:v>China</c:v>
                </c:pt>
                <c:pt idx="4">
                  <c:v>India</c:v>
                </c:pt>
                <c:pt idx="5">
                  <c:v>Middle East</c:v>
                </c:pt>
                <c:pt idx="6">
                  <c:v>South America</c:v>
                </c:pt>
                <c:pt idx="7">
                  <c:v>Southeast Asia</c:v>
                </c:pt>
              </c:strCache>
            </c:strRef>
          </c:cat>
          <c:val>
            <c:numRef>
              <c:f>'Asia-Pacific'!$G$5:$G$12</c:f>
              <c:numCache>
                <c:formatCode>0%</c:formatCode>
                <c:ptCount val="8"/>
                <c:pt idx="0">
                  <c:v>7.5187969924812026E-2</c:v>
                </c:pt>
                <c:pt idx="1">
                  <c:v>7.3529411764705885E-2</c:v>
                </c:pt>
                <c:pt idx="2">
                  <c:v>4.3478260869565216E-2</c:v>
                </c:pt>
                <c:pt idx="3">
                  <c:v>9.4890510948905105E-2</c:v>
                </c:pt>
                <c:pt idx="4">
                  <c:v>5.185185185185185E-2</c:v>
                </c:pt>
                <c:pt idx="5">
                  <c:v>7.1942446043165464E-2</c:v>
                </c:pt>
                <c:pt idx="6">
                  <c:v>8.0882352941176475E-2</c:v>
                </c:pt>
                <c:pt idx="7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9-4E47-BEBF-86FEAC6C84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8456191"/>
        <c:axId val="651392527"/>
      </c:barChart>
      <c:catAx>
        <c:axId val="67845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392527"/>
        <c:crosses val="autoZero"/>
        <c:auto val="1"/>
        <c:lblAlgn val="ctr"/>
        <c:lblOffset val="100"/>
        <c:noMultiLvlLbl val="0"/>
      </c:catAx>
      <c:valAx>
        <c:axId val="6513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</a:t>
                </a:r>
                <a:r>
                  <a:rPr lang="en-GB" baseline="0"/>
                  <a:t> of Respondents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45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Fig. 2: Asia-Pacific-Based Alternative Assets under Management and Forecast, 2019 - 2025*</a:t>
            </a:r>
          </a:p>
        </c:rich>
      </c:tx>
      <c:layout>
        <c:manualLayout>
          <c:xMode val="edge"/>
          <c:yMode val="edge"/>
          <c:x val="0.19022225716665264"/>
          <c:y val="1.9612415431110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63576149473215E-2"/>
          <c:y val="0.16402516772218526"/>
          <c:w val="0.88646395720260307"/>
          <c:h val="0.747070878033940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'Asia-Pacific'!$C$30</c:f>
              <c:strCache>
                <c:ptCount val="1"/>
                <c:pt idx="0">
                  <c:v>AUM ($bn)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'Asia-Pacific'!$B$31:$B$37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'Asia-Pacific'!$C$31:$C$37</c:f>
              <c:numCache>
                <c:formatCode>#,##0</c:formatCode>
                <c:ptCount val="7"/>
                <c:pt idx="0">
                  <c:v>1621.1318107890511</c:v>
                </c:pt>
                <c:pt idx="1">
                  <c:v>1619</c:v>
                </c:pt>
                <c:pt idx="2">
                  <c:v>2026.5023000000001</c:v>
                </c:pt>
                <c:pt idx="3">
                  <c:v>2536.57292891</c:v>
                </c:pt>
                <c:pt idx="4">
                  <c:v>3175.0283351166468</c:v>
                </c:pt>
                <c:pt idx="5">
                  <c:v>3974.1829670655065</c:v>
                </c:pt>
                <c:pt idx="6">
                  <c:v>4974.4848198758946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E-4DB5-8628-F1F909918C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44214560"/>
        <c:axId val="2130261936"/>
      </c:barChart>
      <c:catAx>
        <c:axId val="214421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261936"/>
        <c:crosses val="autoZero"/>
        <c:auto val="1"/>
        <c:lblAlgn val="ctr"/>
        <c:lblOffset val="100"/>
        <c:noMultiLvlLbl val="0"/>
      </c:catAx>
      <c:valAx>
        <c:axId val="213026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Assets under Management ($bn)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21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Fig. 1: Europe-Based Alternative Assets under Management and Forecast, 2019 - 2025*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Europe!$C$4</c:f>
              <c:strCache>
                <c:ptCount val="1"/>
                <c:pt idx="0">
                  <c:v>AUM ($bn)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Europe!$B$5:$B$11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Europe!$C$5:$C$11</c:f>
              <c:numCache>
                <c:formatCode>#,##0</c:formatCode>
                <c:ptCount val="7"/>
                <c:pt idx="0">
                  <c:v>2210.3250647611012</c:v>
                </c:pt>
                <c:pt idx="1">
                  <c:v>2168</c:v>
                </c:pt>
                <c:pt idx="2">
                  <c:v>2285.9391999999998</c:v>
                </c:pt>
                <c:pt idx="3">
                  <c:v>2410.29429248</c:v>
                </c:pt>
                <c:pt idx="4">
                  <c:v>2541.414301990912</c:v>
                </c:pt>
                <c:pt idx="5">
                  <c:v>2679.6672400192174</c:v>
                </c:pt>
                <c:pt idx="6">
                  <c:v>2825.4411378762629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2-4542-A706-3D6A3DD210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8446832"/>
        <c:axId val="2066978544"/>
      </c:barChart>
      <c:catAx>
        <c:axId val="212844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978544"/>
        <c:crosses val="autoZero"/>
        <c:auto val="1"/>
        <c:lblAlgn val="ctr"/>
        <c:lblOffset val="100"/>
        <c:noMultiLvlLbl val="0"/>
      </c:catAx>
      <c:valAx>
        <c:axId val="2066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Assets under Management ($bn)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44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Fig. 2: Aggregate Value of Private Capital Deals in Europe, 2010 - 2020</a:t>
            </a:r>
          </a:p>
        </c:rich>
      </c:tx>
      <c:layout>
        <c:manualLayout>
          <c:xMode val="edge"/>
          <c:yMode val="edge"/>
          <c:x val="0.15909733158355205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Europe!$C$26</c:f>
              <c:strCache>
                <c:ptCount val="1"/>
                <c:pt idx="0">
                  <c:v>Private Equity &amp; Venture 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Europe!$B$27:$B$37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YTD</c:v>
                </c:pt>
              </c:strCache>
            </c:strRef>
          </c:cat>
          <c:val>
            <c:numRef>
              <c:f>Europe!$C$27:$C$37</c:f>
              <c:numCache>
                <c:formatCode>0.0</c:formatCode>
                <c:ptCount val="11"/>
                <c:pt idx="0">
                  <c:v>87.245000000000005</c:v>
                </c:pt>
                <c:pt idx="1">
                  <c:v>109.19638999999999</c:v>
                </c:pt>
                <c:pt idx="2">
                  <c:v>81.49221</c:v>
                </c:pt>
                <c:pt idx="3">
                  <c:v>91.508480000000006</c:v>
                </c:pt>
                <c:pt idx="4">
                  <c:v>129.24279000000001</c:v>
                </c:pt>
                <c:pt idx="5">
                  <c:v>138.94726</c:v>
                </c:pt>
                <c:pt idx="6">
                  <c:v>117.62629</c:v>
                </c:pt>
                <c:pt idx="7">
                  <c:v>150.39957000000001</c:v>
                </c:pt>
                <c:pt idx="8">
                  <c:v>183.87013999999999</c:v>
                </c:pt>
                <c:pt idx="9">
                  <c:v>157.49415999999999</c:v>
                </c:pt>
                <c:pt idx="10">
                  <c:v>84.197490000000002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0-4CCE-889D-01764306EB5D}"/>
            </c:ext>
          </c:extLst>
        </c:ser>
        <c:ser>
          <c:idx val="1"/>
          <c:order val="1"/>
          <c:tx>
            <c:strRef>
              <c:f>Europe!$D$26</c:f>
              <c:strCache>
                <c:ptCount val="1"/>
                <c:pt idx="0">
                  <c:v>Private Debt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Europe!$B$27:$B$37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YTD</c:v>
                </c:pt>
              </c:strCache>
            </c:strRef>
          </c:cat>
          <c:val>
            <c:numRef>
              <c:f>Europe!$D$27:$D$37</c:f>
              <c:numCache>
                <c:formatCode>0.0</c:formatCode>
                <c:ptCount val="11"/>
                <c:pt idx="0">
                  <c:v>4.5486899999999997</c:v>
                </c:pt>
                <c:pt idx="1">
                  <c:v>3.4041600000000001</c:v>
                </c:pt>
                <c:pt idx="2">
                  <c:v>3.6978399999999998</c:v>
                </c:pt>
                <c:pt idx="3">
                  <c:v>1.2486799999999998</c:v>
                </c:pt>
                <c:pt idx="4">
                  <c:v>6.2405299999999997</c:v>
                </c:pt>
                <c:pt idx="5">
                  <c:v>6.5348499999999987</c:v>
                </c:pt>
                <c:pt idx="6">
                  <c:v>5.6547999999999981</c:v>
                </c:pt>
                <c:pt idx="7">
                  <c:v>9.2023800000000033</c:v>
                </c:pt>
                <c:pt idx="8">
                  <c:v>7.4386300000000007</c:v>
                </c:pt>
                <c:pt idx="9">
                  <c:v>12.784000000000001</c:v>
                </c:pt>
                <c:pt idx="10">
                  <c:v>12.385279999999996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0-4CCE-889D-01764306EB5D}"/>
            </c:ext>
          </c:extLst>
        </c:ser>
        <c:ser>
          <c:idx val="2"/>
          <c:order val="2"/>
          <c:tx>
            <c:strRef>
              <c:f>Europe!$E$26</c:f>
              <c:strCache>
                <c:ptCount val="1"/>
                <c:pt idx="0">
                  <c:v>Private Real Estate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Europe!$B$27:$B$37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YTD</c:v>
                </c:pt>
              </c:strCache>
            </c:strRef>
          </c:cat>
          <c:val>
            <c:numRef>
              <c:f>Europe!$E$27:$E$37</c:f>
              <c:numCache>
                <c:formatCode>General</c:formatCode>
                <c:ptCount val="11"/>
                <c:pt idx="0">
                  <c:v>16.600000000000001</c:v>
                </c:pt>
                <c:pt idx="1">
                  <c:v>27.9</c:v>
                </c:pt>
                <c:pt idx="2">
                  <c:v>28.5</c:v>
                </c:pt>
                <c:pt idx="3">
                  <c:v>57.6</c:v>
                </c:pt>
                <c:pt idx="4">
                  <c:v>84.6</c:v>
                </c:pt>
                <c:pt idx="5">
                  <c:v>90.8</c:v>
                </c:pt>
                <c:pt idx="6">
                  <c:v>88.8</c:v>
                </c:pt>
                <c:pt idx="7">
                  <c:v>126.1</c:v>
                </c:pt>
                <c:pt idx="8">
                  <c:v>142.9</c:v>
                </c:pt>
                <c:pt idx="9">
                  <c:v>92.5</c:v>
                </c:pt>
                <c:pt idx="10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0-4CCE-889D-01764306EB5D}"/>
            </c:ext>
          </c:extLst>
        </c:ser>
        <c:ser>
          <c:idx val="3"/>
          <c:order val="3"/>
          <c:tx>
            <c:strRef>
              <c:f>Europe!$F$26</c:f>
              <c:strCache>
                <c:ptCount val="1"/>
                <c:pt idx="0">
                  <c:v>Infrastructure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Europe!$B$27:$B$37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YTD</c:v>
                </c:pt>
              </c:strCache>
            </c:strRef>
          </c:cat>
          <c:val>
            <c:numRef>
              <c:f>Europe!$F$27:$F$37</c:f>
              <c:numCache>
                <c:formatCode>General</c:formatCode>
                <c:ptCount val="11"/>
                <c:pt idx="0">
                  <c:v>85.4</c:v>
                </c:pt>
                <c:pt idx="1">
                  <c:v>107.5</c:v>
                </c:pt>
                <c:pt idx="2">
                  <c:v>96.2</c:v>
                </c:pt>
                <c:pt idx="3">
                  <c:v>70.8</c:v>
                </c:pt>
                <c:pt idx="4">
                  <c:v>105.8</c:v>
                </c:pt>
                <c:pt idx="5">
                  <c:v>136.6</c:v>
                </c:pt>
                <c:pt idx="6">
                  <c:v>121.1</c:v>
                </c:pt>
                <c:pt idx="7">
                  <c:v>88.9</c:v>
                </c:pt>
                <c:pt idx="8">
                  <c:v>205.4</c:v>
                </c:pt>
                <c:pt idx="9">
                  <c:v>112.9</c:v>
                </c:pt>
                <c:pt idx="10">
                  <c:v>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E0-4CCE-889D-01764306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4189792"/>
        <c:axId val="710901296"/>
      </c:barChart>
      <c:catAx>
        <c:axId val="12541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901296"/>
        <c:crosses val="autoZero"/>
        <c:auto val="1"/>
        <c:lblAlgn val="ctr"/>
        <c:lblOffset val="100"/>
        <c:noMultiLvlLbl val="0"/>
      </c:catAx>
      <c:valAx>
        <c:axId val="7109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Aggregate</a:t>
                </a:r>
                <a:r>
                  <a:rPr lang="en-US" baseline="0"/>
                  <a:t> Deal Value ($bn)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1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2: Fund Manager Views on Which Markets Present the Best Opportunities, 2020 vs. 2025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'Latin America'!$C$31</c:f>
              <c:strCache>
                <c:ptCount val="1"/>
                <c:pt idx="0">
                  <c:v>Currently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'Latin America'!$B$32:$B$43</c:f>
              <c:strCache>
                <c:ptCount val="12"/>
                <c:pt idx="0">
                  <c:v>US</c:v>
                </c:pt>
                <c:pt idx="1">
                  <c:v>Canada</c:v>
                </c:pt>
                <c:pt idx="2">
                  <c:v>UK</c:v>
                </c:pt>
                <c:pt idx="3">
                  <c:v>Europe
(Excl. UK)</c:v>
                </c:pt>
                <c:pt idx="4">
                  <c:v>China</c:v>
                </c:pt>
                <c:pt idx="5">
                  <c:v>India</c:v>
                </c:pt>
                <c:pt idx="6">
                  <c:v>Southeast
Asia</c:v>
                </c:pt>
                <c:pt idx="7">
                  <c:v>South
America</c:v>
                </c:pt>
                <c:pt idx="8">
                  <c:v>Central
America</c:v>
                </c:pt>
                <c:pt idx="9">
                  <c:v>Central &amp;
Eastern Europe</c:v>
                </c:pt>
                <c:pt idx="10">
                  <c:v>Africa</c:v>
                </c:pt>
                <c:pt idx="11">
                  <c:v>Middle East</c:v>
                </c:pt>
              </c:strCache>
            </c:strRef>
          </c:cat>
          <c:val>
            <c:numRef>
              <c:f>'Latin America'!$C$32:$C$43</c:f>
              <c:numCache>
                <c:formatCode>0%</c:formatCode>
                <c:ptCount val="12"/>
                <c:pt idx="0">
                  <c:v>0.69918699186991873</c:v>
                </c:pt>
                <c:pt idx="1">
                  <c:v>0.22764227642276422</c:v>
                </c:pt>
                <c:pt idx="2">
                  <c:v>0.21951219512195122</c:v>
                </c:pt>
                <c:pt idx="3">
                  <c:v>0.29268292682926828</c:v>
                </c:pt>
                <c:pt idx="4">
                  <c:v>0.18699186991869918</c:v>
                </c:pt>
                <c:pt idx="5">
                  <c:v>0.14634146341463414</c:v>
                </c:pt>
                <c:pt idx="6">
                  <c:v>0.24390243902439024</c:v>
                </c:pt>
                <c:pt idx="7">
                  <c:v>8.943089430894309E-2</c:v>
                </c:pt>
                <c:pt idx="8">
                  <c:v>8.1300813008130079E-2</c:v>
                </c:pt>
                <c:pt idx="9">
                  <c:v>8.1300813008130079E-2</c:v>
                </c:pt>
                <c:pt idx="10">
                  <c:v>6.5040650406504072E-2</c:v>
                </c:pt>
                <c:pt idx="11">
                  <c:v>7.3170731707317069E-2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25A-B1C7-4A84C19FDFC0}"/>
            </c:ext>
          </c:extLst>
        </c:ser>
        <c:ser>
          <c:idx val="1"/>
          <c:order val="1"/>
          <c:tx>
            <c:strRef>
              <c:f>'Latin America'!$D$31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'Latin America'!$B$32:$B$43</c:f>
              <c:strCache>
                <c:ptCount val="12"/>
                <c:pt idx="0">
                  <c:v>US</c:v>
                </c:pt>
                <c:pt idx="1">
                  <c:v>Canada</c:v>
                </c:pt>
                <c:pt idx="2">
                  <c:v>UK</c:v>
                </c:pt>
                <c:pt idx="3">
                  <c:v>Europe
(Excl. UK)</c:v>
                </c:pt>
                <c:pt idx="4">
                  <c:v>China</c:v>
                </c:pt>
                <c:pt idx="5">
                  <c:v>India</c:v>
                </c:pt>
                <c:pt idx="6">
                  <c:v>Southeast
Asia</c:v>
                </c:pt>
                <c:pt idx="7">
                  <c:v>South
America</c:v>
                </c:pt>
                <c:pt idx="8">
                  <c:v>Central
America</c:v>
                </c:pt>
                <c:pt idx="9">
                  <c:v>Central &amp;
Eastern Europe</c:v>
                </c:pt>
                <c:pt idx="10">
                  <c:v>Africa</c:v>
                </c:pt>
                <c:pt idx="11">
                  <c:v>Middle East</c:v>
                </c:pt>
              </c:strCache>
            </c:strRef>
          </c:cat>
          <c:val>
            <c:numRef>
              <c:f>'Latin America'!$D$32:$D$43</c:f>
              <c:numCache>
                <c:formatCode>0%</c:formatCode>
                <c:ptCount val="12"/>
                <c:pt idx="0">
                  <c:v>0.41463414634146339</c:v>
                </c:pt>
                <c:pt idx="1">
                  <c:v>0.16260162601626016</c:v>
                </c:pt>
                <c:pt idx="2">
                  <c:v>0.17886178861788618</c:v>
                </c:pt>
                <c:pt idx="3">
                  <c:v>0.23577235772357724</c:v>
                </c:pt>
                <c:pt idx="4">
                  <c:v>0.26829268292682928</c:v>
                </c:pt>
                <c:pt idx="5">
                  <c:v>0.28455284552845528</c:v>
                </c:pt>
                <c:pt idx="6">
                  <c:v>0.34959349593495936</c:v>
                </c:pt>
                <c:pt idx="7">
                  <c:v>0.24390243902439024</c:v>
                </c:pt>
                <c:pt idx="8">
                  <c:v>0.11382113821138211</c:v>
                </c:pt>
                <c:pt idx="9">
                  <c:v>0.15447154471544716</c:v>
                </c:pt>
                <c:pt idx="10">
                  <c:v>0.26016260162601629</c:v>
                </c:pt>
                <c:pt idx="11">
                  <c:v>0.13008130081300814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25A-B1C7-4A84C19F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2115551"/>
        <c:axId val="995102751"/>
      </c:barChart>
      <c:catAx>
        <c:axId val="96211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102751"/>
        <c:crosses val="autoZero"/>
        <c:auto val="1"/>
        <c:lblAlgn val="ctr"/>
        <c:lblOffset val="100"/>
        <c:noMultiLvlLbl val="0"/>
      </c:catAx>
      <c:valAx>
        <c:axId val="99510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11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Real GDP Growth in Latin America, 2015 - 2025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'Latin America'!$B$6</c:f>
              <c:strCache>
                <c:ptCount val="1"/>
                <c:pt idx="0">
                  <c:v>Brazil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'Latin America'!$C$5:$M$5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'Latin America'!$C$6:$M$6</c:f>
              <c:numCache>
                <c:formatCode>#,##0.0</c:formatCode>
                <c:ptCount val="11"/>
                <c:pt idx="0">
                  <c:v>-3.5419770000000002</c:v>
                </c:pt>
                <c:pt idx="1">
                  <c:v>-3.4662269999999999</c:v>
                </c:pt>
                <c:pt idx="2">
                  <c:v>1.622763</c:v>
                </c:pt>
                <c:pt idx="3">
                  <c:v>1.202426</c:v>
                </c:pt>
                <c:pt idx="4">
                  <c:v>1.1324540000000001</c:v>
                </c:pt>
                <c:pt idx="5">
                  <c:v>-4.7709099999999998</c:v>
                </c:pt>
                <c:pt idx="6">
                  <c:v>2.9887350000000001</c:v>
                </c:pt>
                <c:pt idx="7">
                  <c:v>3.5638019999999999</c:v>
                </c:pt>
                <c:pt idx="8">
                  <c:v>2.9615619999999998</c:v>
                </c:pt>
                <c:pt idx="9">
                  <c:v>2.2608519999999999</c:v>
                </c:pt>
                <c:pt idx="10">
                  <c:v>2.1231019999999998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0-4ACE-AC33-ABC2F2C9F2CB}"/>
            </c:ext>
          </c:extLst>
        </c:ser>
        <c:ser>
          <c:idx val="1"/>
          <c:order val="1"/>
          <c:tx>
            <c:strRef>
              <c:f>'Latin America'!$B$7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'Latin America'!$C$5:$M$5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'Latin America'!$C$7:$M$7</c:f>
              <c:numCache>
                <c:formatCode>#,##0.0</c:formatCode>
                <c:ptCount val="11"/>
                <c:pt idx="0">
                  <c:v>2.2566030000000001</c:v>
                </c:pt>
                <c:pt idx="1">
                  <c:v>1.6340319999999999</c:v>
                </c:pt>
                <c:pt idx="2">
                  <c:v>1.406093</c:v>
                </c:pt>
                <c:pt idx="3">
                  <c:v>4.0052300000000001</c:v>
                </c:pt>
                <c:pt idx="4">
                  <c:v>1.0313600000000001</c:v>
                </c:pt>
                <c:pt idx="5">
                  <c:v>-5.3545470000000002</c:v>
                </c:pt>
                <c:pt idx="6">
                  <c:v>5.7962350000000002</c:v>
                </c:pt>
                <c:pt idx="7">
                  <c:v>3.1674769999999999</c:v>
                </c:pt>
                <c:pt idx="8">
                  <c:v>3.8181820000000002</c:v>
                </c:pt>
                <c:pt idx="9">
                  <c:v>3.15733</c:v>
                </c:pt>
                <c:pt idx="10">
                  <c:v>2.8341229999999999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0-4ACE-AC33-ABC2F2C9F2CB}"/>
            </c:ext>
          </c:extLst>
        </c:ser>
        <c:ser>
          <c:idx val="2"/>
          <c:order val="2"/>
          <c:tx>
            <c:strRef>
              <c:f>'Latin America'!$B$8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'Latin America'!$C$5:$M$5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'Latin America'!$C$8:$M$8</c:f>
              <c:numCache>
                <c:formatCode>#,##0.0</c:formatCode>
                <c:ptCount val="11"/>
                <c:pt idx="0">
                  <c:v>2.9559000000000002</c:v>
                </c:pt>
                <c:pt idx="1">
                  <c:v>2.08738</c:v>
                </c:pt>
                <c:pt idx="2">
                  <c:v>1.35947</c:v>
                </c:pt>
                <c:pt idx="3">
                  <c:v>2.5150800000000002</c:v>
                </c:pt>
                <c:pt idx="4">
                  <c:v>3.26031</c:v>
                </c:pt>
                <c:pt idx="5">
                  <c:v>-7.4594800000000001</c:v>
                </c:pt>
                <c:pt idx="6">
                  <c:v>5.3063799999999999</c:v>
                </c:pt>
                <c:pt idx="7">
                  <c:v>4.5889899999999999</c:v>
                </c:pt>
                <c:pt idx="8">
                  <c:v>5.4378000000000002</c:v>
                </c:pt>
                <c:pt idx="9">
                  <c:v>4.6623099999999997</c:v>
                </c:pt>
                <c:pt idx="10">
                  <c:v>3.8968099999999999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10-4ACE-AC33-ABC2F2C9F2CB}"/>
            </c:ext>
          </c:extLst>
        </c:ser>
        <c:ser>
          <c:idx val="3"/>
          <c:order val="3"/>
          <c:tx>
            <c:strRef>
              <c:f>'Latin America'!$B$9</c:f>
              <c:strCache>
                <c:ptCount val="1"/>
                <c:pt idx="0">
                  <c:v>Peru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'Latin America'!$C$5:$M$5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'Latin America'!$C$9:$M$9</c:f>
              <c:numCache>
                <c:formatCode>#,##0.0</c:formatCode>
                <c:ptCount val="11"/>
                <c:pt idx="0">
                  <c:v>3.25305</c:v>
                </c:pt>
                <c:pt idx="1">
                  <c:v>4.0653800000000002</c:v>
                </c:pt>
                <c:pt idx="2">
                  <c:v>2.47709</c:v>
                </c:pt>
                <c:pt idx="3">
                  <c:v>3.9546299999999999</c:v>
                </c:pt>
                <c:pt idx="4">
                  <c:v>2.20221</c:v>
                </c:pt>
                <c:pt idx="5">
                  <c:v>-12.4991</c:v>
                </c:pt>
                <c:pt idx="6">
                  <c:v>11.720700000000001</c:v>
                </c:pt>
                <c:pt idx="7">
                  <c:v>4.8439300000000003</c:v>
                </c:pt>
                <c:pt idx="8">
                  <c:v>4.5107499999999998</c:v>
                </c:pt>
                <c:pt idx="9">
                  <c:v>3.91886</c:v>
                </c:pt>
                <c:pt idx="10">
                  <c:v>3.6795499999999999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10-4ACE-AC33-ABC2F2C9F2CB}"/>
            </c:ext>
          </c:extLst>
        </c:ser>
        <c:ser>
          <c:idx val="4"/>
          <c:order val="4"/>
          <c:tx>
            <c:strRef>
              <c:f>'Latin America'!$B$10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'Latin America'!$C$5:$M$5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'Latin America'!$C$10:$M$10</c:f>
              <c:numCache>
                <c:formatCode>#,##0.0</c:formatCode>
                <c:ptCount val="11"/>
                <c:pt idx="0">
                  <c:v>2.680202</c:v>
                </c:pt>
                <c:pt idx="1">
                  <c:v>-1.9876689999999999</c:v>
                </c:pt>
                <c:pt idx="2">
                  <c:v>2.8173870000000001</c:v>
                </c:pt>
                <c:pt idx="3">
                  <c:v>-2.4455849999999999</c:v>
                </c:pt>
                <c:pt idx="4">
                  <c:v>-2.1123750000000001</c:v>
                </c:pt>
                <c:pt idx="5">
                  <c:v>-11.13466</c:v>
                </c:pt>
                <c:pt idx="6">
                  <c:v>4.9005150000000004</c:v>
                </c:pt>
                <c:pt idx="7">
                  <c:v>2.2842720000000001</c:v>
                </c:pt>
                <c:pt idx="8">
                  <c:v>1.9665950000000001</c:v>
                </c:pt>
                <c:pt idx="9">
                  <c:v>1.8231649999999999</c:v>
                </c:pt>
                <c:pt idx="10">
                  <c:v>1.742648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10-4ACE-AC33-ABC2F2C9F2CB}"/>
            </c:ext>
          </c:extLst>
        </c:ser>
        <c:ser>
          <c:idx val="5"/>
          <c:order val="5"/>
          <c:tx>
            <c:strRef>
              <c:f>'Latin America'!$B$11</c:f>
              <c:strCache>
                <c:ptCount val="1"/>
                <c:pt idx="0">
                  <c:v>Mexico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'Latin America'!$C$5:$M$5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'Latin America'!$C$11:$M$11</c:f>
              <c:numCache>
                <c:formatCode>#,##0.0</c:formatCode>
                <c:ptCount val="11"/>
                <c:pt idx="0">
                  <c:v>3.3107850000000001</c:v>
                </c:pt>
                <c:pt idx="1">
                  <c:v>2.3913850000000001</c:v>
                </c:pt>
                <c:pt idx="2">
                  <c:v>2.3432870000000001</c:v>
                </c:pt>
                <c:pt idx="3">
                  <c:v>2.1905070000000002</c:v>
                </c:pt>
                <c:pt idx="4">
                  <c:v>-0.29743619999999998</c:v>
                </c:pt>
                <c:pt idx="5">
                  <c:v>-8.9196930000000005</c:v>
                </c:pt>
                <c:pt idx="6">
                  <c:v>5.255585</c:v>
                </c:pt>
                <c:pt idx="7">
                  <c:v>2.927225</c:v>
                </c:pt>
                <c:pt idx="8">
                  <c:v>2.5132680000000001</c:v>
                </c:pt>
                <c:pt idx="9">
                  <c:v>2.3228800000000001</c:v>
                </c:pt>
                <c:pt idx="10">
                  <c:v>2.157235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10-4ACE-AC33-ABC2F2C9F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598992"/>
        <c:axId val="1704579744"/>
      </c:lineChart>
      <c:catAx>
        <c:axId val="159759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579744"/>
        <c:crosses val="autoZero"/>
        <c:auto val="1"/>
        <c:lblAlgn val="ctr"/>
        <c:lblOffset val="100"/>
        <c:noMultiLvlLbl val="0"/>
      </c:catAx>
      <c:valAx>
        <c:axId val="170457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GDP Growth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59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Fig. 2: One-Year Rolling Horizon IRRs by Fund Type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9F1-4F75-BBBD-7455B2962836}"/>
            </c:ext>
          </c:extLst>
        </c:ser>
        <c:ser>
          <c:idx val="1"/>
          <c:order val="1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9F1-4F75-BBBD-7455B2962836}"/>
            </c:ext>
          </c:extLst>
        </c:ser>
        <c:ser>
          <c:idx val="2"/>
          <c:order val="2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9F1-4F75-BBBD-7455B2962836}"/>
            </c:ext>
          </c:extLst>
        </c:ser>
        <c:ser>
          <c:idx val="3"/>
          <c:order val="3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9F1-4F75-BBBD-7455B2962836}"/>
            </c:ext>
          </c:extLst>
        </c:ser>
        <c:ser>
          <c:idx val="4"/>
          <c:order val="4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9F1-4F75-BBBD-7455B2962836}"/>
            </c:ext>
          </c:extLst>
        </c:ser>
        <c:ser>
          <c:idx val="5"/>
          <c:order val="5"/>
          <c:marker>
            <c:symbol val="none"/>
          </c:marker>
          <c:val>
            <c:numRef>
              <c:f>'Distressed Debt'!#REF!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'Distressed Debt'!#REF!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79F1-4F75-BBBD-7455B2962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77328"/>
        <c:axId val="576976936"/>
      </c:lineChart>
      <c:catAx>
        <c:axId val="5769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6936"/>
        <c:crosses val="autoZero"/>
        <c:auto val="1"/>
        <c:lblAlgn val="ctr"/>
        <c:lblOffset val="100"/>
        <c:noMultiLvlLbl val="0"/>
      </c:catAx>
      <c:valAx>
        <c:axId val="57697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One-Year Horizon IRR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697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313765</xdr:colOff>
      <xdr:row>1</xdr:row>
      <xdr:rowOff>7470</xdr:rowOff>
    </xdr:from>
    <xdr:to>
      <xdr:col>4</xdr:col>
      <xdr:colOff>240859</xdr:colOff>
      <xdr:row>4</xdr:row>
      <xdr:rowOff>21446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2E237E-1D06-4A33-8E7C-C70F61F6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5" y="191620"/>
          <a:ext cx="2365494" cy="566426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0.89314</cdr:x>
      <cdr:y>0.954</cdr:y>
    </cdr:from>
    <cdr:to>
      <cdr:x>1</cdr:x>
      <cdr:y>1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2AD53839-AAEF-4D40-A180-BC0B94E7EE27}"/>
            </a:ext>
          </a:extLst>
        </cdr:cNvPr>
        <cdr:cNvSpPr txBox="1"/>
      </cdr:nvSpPr>
      <cdr:spPr>
        <a:xfrm xmlns:a="http://schemas.openxmlformats.org/drawingml/2006/main">
          <a:off x="8677275" y="5729288"/>
          <a:ext cx="10382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Source: Preqin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0.89314</cdr:x>
      <cdr:y>0.954</cdr:y>
    </cdr:from>
    <cdr:to>
      <cdr:x>1</cdr:x>
      <cdr:y>1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2AD53839-AAEF-4D40-A180-BC0B94E7EE27}"/>
            </a:ext>
          </a:extLst>
        </cdr:cNvPr>
        <cdr:cNvSpPr txBox="1"/>
      </cdr:nvSpPr>
      <cdr:spPr>
        <a:xfrm xmlns:a="http://schemas.openxmlformats.org/drawingml/2006/main">
          <a:off x="8677275" y="5729288"/>
          <a:ext cx="10382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Source: Preqin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0.89314</cdr:x>
      <cdr:y>0.954</cdr:y>
    </cdr:from>
    <cdr:to>
      <cdr:x>1</cdr:x>
      <cdr:y>1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2AD53839-AAEF-4D40-A180-BC0B94E7EE27}"/>
            </a:ext>
          </a:extLst>
        </cdr:cNvPr>
        <cdr:cNvSpPr txBox="1"/>
      </cdr:nvSpPr>
      <cdr:spPr>
        <a:xfrm xmlns:a="http://schemas.openxmlformats.org/drawingml/2006/main">
          <a:off x="8677275" y="5729288"/>
          <a:ext cx="10382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Source: Preqin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0.89314</cdr:x>
      <cdr:y>0.954</cdr:y>
    </cdr:from>
    <cdr:to>
      <cdr:x>1</cdr:x>
      <cdr:y>1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2AD53839-AAEF-4D40-A180-BC0B94E7EE27}"/>
            </a:ext>
          </a:extLst>
        </cdr:cNvPr>
        <cdr:cNvSpPr txBox="1"/>
      </cdr:nvSpPr>
      <cdr:spPr>
        <a:xfrm xmlns:a="http://schemas.openxmlformats.org/drawingml/2006/main">
          <a:off x="8677275" y="5729288"/>
          <a:ext cx="10382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Source: Preqin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0.89314</cdr:x>
      <cdr:y>0.954</cdr:y>
    </cdr:from>
    <cdr:to>
      <cdr:x>1</cdr:x>
      <cdr:y>1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2AD53839-AAEF-4D40-A180-BC0B94E7EE27}"/>
            </a:ext>
          </a:extLst>
        </cdr:cNvPr>
        <cdr:cNvSpPr txBox="1"/>
      </cdr:nvSpPr>
      <cdr:spPr>
        <a:xfrm xmlns:a="http://schemas.openxmlformats.org/drawingml/2006/main">
          <a:off x="8677275" y="5729288"/>
          <a:ext cx="10382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Source: Preqin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371289</xdr:colOff>
      <xdr:row>81</xdr:row>
      <xdr:rowOff>167714</xdr:rowOff>
    </xdr:from>
    <xdr:to>
      <xdr:col>17</xdr:col>
      <xdr:colOff>19051</xdr:colOff>
      <xdr:row>103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0814D04-26DE-42A6-9C6C-71A203271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549088</xdr:colOff>
      <xdr:row>2</xdr:row>
      <xdr:rowOff>181483</xdr:rowOff>
    </xdr:from>
    <xdr:to>
      <xdr:col>16</xdr:col>
      <xdr:colOff>12700</xdr:colOff>
      <xdr:row>24</xdr:row>
      <xdr:rowOff>152401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F0E962-55A8-49BB-A099-2D57A7A8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501650</xdr:colOff>
      <xdr:row>30</xdr:row>
      <xdr:rowOff>10457</xdr:rowOff>
    </xdr:from>
    <xdr:to>
      <xdr:col>16</xdr:col>
      <xdr:colOff>38099</xdr:colOff>
      <xdr:row>50</xdr:row>
      <xdr:rowOff>184150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97DB575-5598-431B-A35A-A954D9746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397808</xdr:colOff>
      <xdr:row>56</xdr:row>
      <xdr:rowOff>66450</xdr:rowOff>
    </xdr:from>
    <xdr:to>
      <xdr:col>15</xdr:col>
      <xdr:colOff>231588</xdr:colOff>
      <xdr:row>76</xdr:row>
      <xdr:rowOff>168088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9D802BE-9316-4A71-8E40-C9947D04B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357610</xdr:colOff>
      <xdr:row>29</xdr:row>
      <xdr:rowOff>12700</xdr:rowOff>
    </xdr:from>
    <xdr:to>
      <xdr:col>8</xdr:col>
      <xdr:colOff>1000126</xdr:colOff>
      <xdr:row>50</xdr:row>
      <xdr:rowOff>83672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5077DB-4A71-4973-A88C-B3F366B3E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209549</xdr:colOff>
      <xdr:row>3</xdr:row>
      <xdr:rowOff>6350</xdr:rowOff>
    </xdr:from>
    <xdr:to>
      <xdr:col>27</xdr:col>
      <xdr:colOff>0</xdr:colOff>
      <xdr:row>23</xdr:row>
      <xdr:rowOff>158750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AA3DB0A-7041-44E2-BBBA-3B537961A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487355</xdr:colOff>
      <xdr:row>2</xdr:row>
      <xdr:rowOff>173317</xdr:rowOff>
    </xdr:from>
    <xdr:to>
      <xdr:col>20</xdr:col>
      <xdr:colOff>228600</xdr:colOff>
      <xdr:row>24</xdr:row>
      <xdr:rowOff>132228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0EA43D-45C0-4DD6-A129-C89F39B4C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580465</xdr:colOff>
      <xdr:row>28</xdr:row>
      <xdr:rowOff>169582</xdr:rowOff>
    </xdr:from>
    <xdr:to>
      <xdr:col>7</xdr:col>
      <xdr:colOff>1780834</xdr:colOff>
      <xdr:row>49</xdr:row>
      <xdr:rowOff>132817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C00E80-1306-411A-B1AF-9FED0BCCE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316750</xdr:colOff>
      <xdr:row>2</xdr:row>
      <xdr:rowOff>171450</xdr:rowOff>
    </xdr:from>
    <xdr:to>
      <xdr:col>12</xdr:col>
      <xdr:colOff>82550</xdr:colOff>
      <xdr:row>19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831D8E-4525-4EDF-A1E4-B153EA8BB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447115</xdr:colOff>
      <xdr:row>23</xdr:row>
      <xdr:rowOff>177800</xdr:rowOff>
    </xdr:from>
    <xdr:to>
      <xdr:col>19</xdr:col>
      <xdr:colOff>558800</xdr:colOff>
      <xdr:row>45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5A3356-4F34-45CE-B30D-99714F7FC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565150</xdr:colOff>
      <xdr:row>29</xdr:row>
      <xdr:rowOff>177800</xdr:rowOff>
    </xdr:from>
    <xdr:to>
      <xdr:col>8</xdr:col>
      <xdr:colOff>2120900</xdr:colOff>
      <xdr:row>51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E7626D-04E3-49B9-8F48-0D75727C3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433916</xdr:colOff>
      <xdr:row>3</xdr:row>
      <xdr:rowOff>10583</xdr:rowOff>
    </xdr:from>
    <xdr:to>
      <xdr:col>26</xdr:col>
      <xdr:colOff>514350</xdr:colOff>
      <xdr:row>25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F1C1F-1850-4001-9B91-2DC999618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</xdr:row>
      <xdr:rowOff>0</xdr:rowOff>
    </xdr:from>
    <xdr:to>
      <xdr:col>4</xdr:col>
      <xdr:colOff>0</xdr:colOff>
      <xdr:row>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74BD9-EB5A-480B-81A7-1D3183DE2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412750</xdr:colOff>
      <xdr:row>3</xdr:row>
      <xdr:rowOff>0</xdr:rowOff>
    </xdr:from>
    <xdr:to>
      <xdr:col>7</xdr:col>
      <xdr:colOff>50800</xdr:colOff>
      <xdr:row>22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F56784-7CCE-459D-98FF-9A6AA4D26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590550</xdr:colOff>
      <xdr:row>30</xdr:row>
      <xdr:rowOff>0</xdr:rowOff>
    </xdr:from>
    <xdr:to>
      <xdr:col>18</xdr:col>
      <xdr:colOff>0</xdr:colOff>
      <xdr:row>30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CFA6D9C-421C-40A0-B045-85AD5626D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15</xdr:row>
      <xdr:rowOff>0</xdr:rowOff>
    </xdr:from>
    <xdr:to>
      <xdr:col>4</xdr:col>
      <xdr:colOff>0</xdr:colOff>
      <xdr:row>15</xdr:row>
      <xdr:rowOff>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65BEFDDC-3F36-4341-A3A0-099E29DC5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590550</xdr:colOff>
      <xdr:row>39</xdr:row>
      <xdr:rowOff>0</xdr:rowOff>
    </xdr:from>
    <xdr:to>
      <xdr:col>18</xdr:col>
      <xdr:colOff>0</xdr:colOff>
      <xdr:row>39</xdr:row>
      <xdr:rowOff>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413D495F-88BD-432B-98F3-108E55544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590550</xdr:colOff>
      <xdr:row>15</xdr:row>
      <xdr:rowOff>0</xdr:rowOff>
    </xdr:from>
    <xdr:to>
      <xdr:col>4</xdr:col>
      <xdr:colOff>0</xdr:colOff>
      <xdr:row>15</xdr:row>
      <xdr:rowOff>0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AE7A9B57-713A-4C5A-AF74-2E06FEA14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590550</xdr:colOff>
      <xdr:row>28</xdr:row>
      <xdr:rowOff>0</xdr:rowOff>
    </xdr:from>
    <xdr:to>
      <xdr:col>5</xdr:col>
      <xdr:colOff>0</xdr:colOff>
      <xdr:row>28</xdr:row>
      <xdr:rowOff>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3663222E-8EF3-44E3-8D0F-E6382EE4A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590550</xdr:colOff>
      <xdr:row>44</xdr:row>
      <xdr:rowOff>0</xdr:rowOff>
    </xdr:from>
    <xdr:to>
      <xdr:col>12</xdr:col>
      <xdr:colOff>0</xdr:colOff>
      <xdr:row>44</xdr:row>
      <xdr:rowOff>0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B4C69FAB-DF3E-460A-A737-025ED2057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743387</xdr:colOff>
      <xdr:row>42</xdr:row>
      <xdr:rowOff>152399</xdr:rowOff>
    </xdr:from>
    <xdr:to>
      <xdr:col>6</xdr:col>
      <xdr:colOff>2819400</xdr:colOff>
      <xdr:row>62</xdr:row>
      <xdr:rowOff>69850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D297F3B-B40B-4924-A70B-15C702F53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590550</xdr:colOff>
      <xdr:row>4</xdr:row>
      <xdr:rowOff>0</xdr:rowOff>
    </xdr:from>
    <xdr:to>
      <xdr:col>4</xdr:col>
      <xdr:colOff>0</xdr:colOff>
      <xdr:row>4</xdr:row>
      <xdr:rowOff>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FEB0F6-FE73-4820-B9A2-46F0949B2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0.89314</cdr:x>
      <cdr:y>0.954</cdr:y>
    </cdr:from>
    <cdr:to>
      <cdr:x>1</cdr:x>
      <cdr:y>1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2AD53839-AAEF-4D40-A180-BC0B94E7EE27}"/>
            </a:ext>
          </a:extLst>
        </cdr:cNvPr>
        <cdr:cNvSpPr txBox="1"/>
      </cdr:nvSpPr>
      <cdr:spPr>
        <a:xfrm xmlns:a="http://schemas.openxmlformats.org/drawingml/2006/main">
          <a:off x="8677275" y="5729288"/>
          <a:ext cx="10382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Source: Preqin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0.89314</cdr:x>
      <cdr:y>0.954</cdr:y>
    </cdr:from>
    <cdr:to>
      <cdr:x>1</cdr:x>
      <cdr:y>1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2AD53839-AAEF-4D40-A180-BC0B94E7EE27}"/>
            </a:ext>
          </a:extLst>
        </cdr:cNvPr>
        <cdr:cNvSpPr txBox="1"/>
      </cdr:nvSpPr>
      <cdr:spPr>
        <a:xfrm xmlns:a="http://schemas.openxmlformats.org/drawingml/2006/main">
          <a:off x="8677275" y="5729288"/>
          <a:ext cx="10382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Source: Preqin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0.89314</cdr:x>
      <cdr:y>0.954</cdr:y>
    </cdr:from>
    <cdr:to>
      <cdr:x>1</cdr:x>
      <cdr:y>1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2AD53839-AAEF-4D40-A180-BC0B94E7EE27}"/>
            </a:ext>
          </a:extLst>
        </cdr:cNvPr>
        <cdr:cNvSpPr txBox="1"/>
      </cdr:nvSpPr>
      <cdr:spPr>
        <a:xfrm xmlns:a="http://schemas.openxmlformats.org/drawingml/2006/main">
          <a:off x="8677275" y="5729288"/>
          <a:ext cx="10382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Source: Preqin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unications\Publications\Research%20Reports\Others\Future%20of%20Alternatives%202025\TEXT\Region%20-%20North%20America\Sept%202020%20FOA%20NA%20data%20p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ESG Future of alts"/>
      <sheetName val="Sheet1"/>
    </sheetNames>
    <sheetDataSet>
      <sheetData sheetId="0"/>
      <sheetData sheetId="1">
        <row r="57">
          <cell r="B57" t="str">
            <v>Fig. 3: North America-focused private capital dry powder</v>
          </cell>
        </row>
        <row r="59">
          <cell r="C59" t="str">
            <v>USD ($bn)</v>
          </cell>
        </row>
        <row r="60">
          <cell r="B60">
            <v>36891</v>
          </cell>
          <cell r="C60">
            <v>252.2</v>
          </cell>
        </row>
        <row r="61">
          <cell r="B61">
            <v>37256</v>
          </cell>
          <cell r="C61">
            <v>304.60000000000002</v>
          </cell>
        </row>
        <row r="62">
          <cell r="B62">
            <v>37621</v>
          </cell>
          <cell r="C62">
            <v>324</v>
          </cell>
        </row>
        <row r="63">
          <cell r="B63">
            <v>37986</v>
          </cell>
          <cell r="C63">
            <v>329.8</v>
          </cell>
        </row>
        <row r="64">
          <cell r="B64">
            <v>38352</v>
          </cell>
          <cell r="C64">
            <v>326</v>
          </cell>
        </row>
        <row r="65">
          <cell r="B65">
            <v>38717</v>
          </cell>
          <cell r="C65">
            <v>403.8</v>
          </cell>
        </row>
        <row r="66">
          <cell r="B66">
            <v>39082</v>
          </cell>
          <cell r="C66">
            <v>568</v>
          </cell>
        </row>
        <row r="67">
          <cell r="B67">
            <v>39447</v>
          </cell>
          <cell r="C67">
            <v>676.3</v>
          </cell>
        </row>
        <row r="68">
          <cell r="B68">
            <v>39813</v>
          </cell>
          <cell r="C68">
            <v>720.7</v>
          </cell>
        </row>
        <row r="69">
          <cell r="B69">
            <v>40178</v>
          </cell>
          <cell r="C69">
            <v>728.5</v>
          </cell>
        </row>
        <row r="70">
          <cell r="B70">
            <v>40543</v>
          </cell>
          <cell r="C70">
            <v>671.9</v>
          </cell>
        </row>
        <row r="71">
          <cell r="B71">
            <v>40908</v>
          </cell>
          <cell r="C71">
            <v>650.4</v>
          </cell>
        </row>
        <row r="72">
          <cell r="B72">
            <v>41274</v>
          </cell>
          <cell r="C72">
            <v>608.70000000000005</v>
          </cell>
        </row>
        <row r="73">
          <cell r="B73">
            <v>41639</v>
          </cell>
          <cell r="C73">
            <v>760.7</v>
          </cell>
        </row>
        <row r="74">
          <cell r="B74">
            <v>42004</v>
          </cell>
          <cell r="C74">
            <v>770.6</v>
          </cell>
        </row>
        <row r="75">
          <cell r="B75">
            <v>42369</v>
          </cell>
          <cell r="C75">
            <v>882.8</v>
          </cell>
        </row>
        <row r="76">
          <cell r="B76">
            <v>42735</v>
          </cell>
          <cell r="C76">
            <v>967.8</v>
          </cell>
        </row>
        <row r="77">
          <cell r="B77">
            <v>43100</v>
          </cell>
          <cell r="C77">
            <v>1178.5</v>
          </cell>
        </row>
        <row r="78">
          <cell r="B78">
            <v>43465</v>
          </cell>
          <cell r="C78">
            <v>1326.8</v>
          </cell>
        </row>
        <row r="79">
          <cell r="B79">
            <v>43830</v>
          </cell>
          <cell r="C79">
            <v>1429.4</v>
          </cell>
        </row>
        <row r="80">
          <cell r="B80" t="str">
            <v>2020 YTD</v>
          </cell>
          <cell r="C80">
            <v>1534.7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reqin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96768"/>
      </a:accent1>
      <a:accent2>
        <a:srgbClr val="0095D9"/>
      </a:accent2>
      <a:accent3>
        <a:srgbClr val="F08300"/>
      </a:accent3>
      <a:accent4>
        <a:srgbClr val="FFD700"/>
      </a:accent4>
      <a:accent5>
        <a:srgbClr val="3CA835"/>
      </a:accent5>
      <a:accent6>
        <a:srgbClr val="C0C0C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reqin 2019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696768"/>
    </a:accent1>
    <a:accent2>
      <a:srgbClr val="0095D9"/>
    </a:accent2>
    <a:accent3>
      <a:srgbClr val="F08300"/>
    </a:accent3>
    <a:accent4>
      <a:srgbClr val="FFD700"/>
    </a:accent4>
    <a:accent5>
      <a:srgbClr val="3CA835"/>
    </a:accent5>
    <a:accent6>
      <a:srgbClr val="C3C2C2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221F-9B87-4C4F-8C0F-900DC4D60942}">
  <dimension ref="A1:H16"/>
  <sheetViews>
    <sheetView showGridLines="0" tabSelected="1" workbookViewId="0">
      <selection activeCell="A14" sqref="A14"/>
    </sheetView>
  </sheetViews>
  <sheetFormatPr defaultColWidth="8.7265625" defaultRowHeight="14.5" x14ac:dyDescent="0.35"/>
  <cols>
    <col min="6" max="6" width="131.26953125" customWidth="1"/>
  </cols>
  <sheetData>
    <row r="1" spans="1:8" x14ac:dyDescent="0.35">
      <c r="A1" s="100"/>
      <c r="B1" s="100"/>
      <c r="C1" s="100"/>
      <c r="D1" s="100"/>
      <c r="E1" s="100"/>
      <c r="F1" s="101" t="s">
        <v>136</v>
      </c>
      <c r="G1" s="25"/>
      <c r="H1" s="25"/>
    </row>
    <row r="2" spans="1:8" x14ac:dyDescent="0.35">
      <c r="A2" s="100"/>
      <c r="B2" s="100"/>
      <c r="C2" s="100"/>
      <c r="D2" s="100"/>
      <c r="E2" s="100"/>
      <c r="F2" s="101"/>
      <c r="G2" s="25"/>
      <c r="H2" s="25"/>
    </row>
    <row r="3" spans="1:8" x14ac:dyDescent="0.35">
      <c r="A3" s="100"/>
      <c r="B3" s="100"/>
      <c r="C3" s="100"/>
      <c r="D3" s="100"/>
      <c r="E3" s="100"/>
      <c r="F3" s="101"/>
      <c r="G3" s="25"/>
      <c r="H3" s="25"/>
    </row>
    <row r="4" spans="1:8" ht="14.9" customHeight="1" x14ac:dyDescent="0.35">
      <c r="A4" s="100"/>
      <c r="B4" s="100"/>
      <c r="C4" s="100"/>
      <c r="D4" s="100"/>
      <c r="E4" s="100"/>
      <c r="F4" s="102" t="s">
        <v>137</v>
      </c>
      <c r="G4" s="25"/>
      <c r="H4" s="25"/>
    </row>
    <row r="5" spans="1:8" x14ac:dyDescent="0.35">
      <c r="A5" s="100"/>
      <c r="B5" s="100"/>
      <c r="C5" s="100"/>
      <c r="D5" s="100"/>
      <c r="E5" s="100"/>
      <c r="F5" s="102"/>
      <c r="G5" s="25"/>
      <c r="H5" s="25"/>
    </row>
    <row r="6" spans="1:8" x14ac:dyDescent="0.35">
      <c r="A6" s="100"/>
      <c r="B6" s="100"/>
      <c r="C6" s="100"/>
      <c r="D6" s="100"/>
      <c r="E6" s="100"/>
      <c r="F6" s="102"/>
      <c r="G6" s="25"/>
      <c r="H6" s="25"/>
    </row>
    <row r="7" spans="1:8" x14ac:dyDescent="0.35">
      <c r="A7" s="100"/>
      <c r="B7" s="100"/>
      <c r="C7" s="100"/>
      <c r="D7" s="100"/>
      <c r="E7" s="100"/>
      <c r="F7" s="102"/>
      <c r="G7" s="25"/>
      <c r="H7" s="25"/>
    </row>
    <row r="8" spans="1:8" x14ac:dyDescent="0.35">
      <c r="A8" s="100"/>
      <c r="B8" s="100"/>
      <c r="C8" s="100"/>
      <c r="D8" s="100"/>
      <c r="E8" s="100"/>
      <c r="F8" s="102"/>
      <c r="G8" s="25"/>
      <c r="H8" s="25"/>
    </row>
    <row r="9" spans="1:8" x14ac:dyDescent="0.35">
      <c r="A9" s="100"/>
      <c r="B9" s="100"/>
      <c r="C9" s="100"/>
      <c r="D9" s="100"/>
      <c r="E9" s="100"/>
      <c r="F9" s="102"/>
      <c r="G9" s="25"/>
      <c r="H9" s="25"/>
    </row>
    <row r="10" spans="1:8" x14ac:dyDescent="0.35">
      <c r="A10" s="100"/>
      <c r="B10" s="100"/>
      <c r="C10" s="100"/>
      <c r="D10" s="100"/>
      <c r="E10" s="100"/>
      <c r="F10" s="102"/>
      <c r="G10" s="25"/>
      <c r="H10" s="25"/>
    </row>
    <row r="11" spans="1:8" x14ac:dyDescent="0.35">
      <c r="A11" s="100"/>
      <c r="B11" s="100"/>
      <c r="C11" s="100"/>
      <c r="D11" s="100"/>
      <c r="E11" s="100"/>
      <c r="F11" s="102"/>
      <c r="G11" s="25"/>
      <c r="H11" s="25"/>
    </row>
    <row r="12" spans="1:8" x14ac:dyDescent="0.35">
      <c r="A12" s="100"/>
      <c r="B12" s="100"/>
      <c r="C12" s="100"/>
      <c r="D12" s="100"/>
      <c r="E12" s="100"/>
      <c r="F12" s="102"/>
      <c r="G12" s="25"/>
      <c r="H12" s="25"/>
    </row>
    <row r="13" spans="1:8" x14ac:dyDescent="0.35">
      <c r="A13" s="25"/>
      <c r="B13" s="25"/>
      <c r="C13" s="25"/>
      <c r="D13" s="25"/>
      <c r="E13" s="25"/>
      <c r="F13" s="102"/>
      <c r="G13" s="25"/>
      <c r="H13" s="25"/>
    </row>
    <row r="14" spans="1:8" x14ac:dyDescent="0.35">
      <c r="A14" s="25"/>
      <c r="B14" s="25"/>
      <c r="C14" s="25"/>
      <c r="D14" s="25"/>
      <c r="E14" s="25"/>
      <c r="F14" s="102"/>
      <c r="G14" s="25"/>
      <c r="H14" s="25"/>
    </row>
    <row r="15" spans="1:8" x14ac:dyDescent="0.35">
      <c r="F15" s="102"/>
    </row>
    <row r="16" spans="1:8" x14ac:dyDescent="0.35">
      <c r="F16" s="73" t="s">
        <v>132</v>
      </c>
    </row>
  </sheetData>
  <mergeCells count="3">
    <mergeCell ref="A1:E12"/>
    <mergeCell ref="F1:F3"/>
    <mergeCell ref="F4:F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3A26-683F-45D5-BE45-81C500B3562F}">
  <dimension ref="B2:AD52"/>
  <sheetViews>
    <sheetView showGridLines="0" zoomScaleNormal="100" workbookViewId="0">
      <selection activeCell="AA25" sqref="AA25"/>
    </sheetView>
  </sheetViews>
  <sheetFormatPr defaultColWidth="9.1796875" defaultRowHeight="14.5" x14ac:dyDescent="0.35"/>
  <cols>
    <col min="1" max="1" width="8.54296875" style="3" customWidth="1"/>
    <col min="2" max="2" width="35.54296875" style="3" customWidth="1"/>
    <col min="3" max="13" width="30.54296875" style="3" customWidth="1"/>
    <col min="14" max="16384" width="9.1796875" style="3"/>
  </cols>
  <sheetData>
    <row r="2" spans="2:13" s="17" customFormat="1" x14ac:dyDescent="0.35">
      <c r="B2" s="18" t="s">
        <v>126</v>
      </c>
    </row>
    <row r="4" spans="2:13" x14ac:dyDescent="0.35">
      <c r="B4" s="10"/>
      <c r="C4" s="103" t="s">
        <v>140</v>
      </c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2:13" x14ac:dyDescent="0.35">
      <c r="B5" s="10"/>
      <c r="C5" s="10">
        <v>2015</v>
      </c>
      <c r="D5" s="10">
        <v>2016</v>
      </c>
      <c r="E5" s="10">
        <v>2017</v>
      </c>
      <c r="F5" s="10">
        <v>2018</v>
      </c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>
        <v>2024</v>
      </c>
      <c r="M5" s="10">
        <v>2025</v>
      </c>
    </row>
    <row r="6" spans="2:13" s="47" customFormat="1" ht="15" customHeight="1" x14ac:dyDescent="0.35">
      <c r="B6" s="11" t="s">
        <v>115</v>
      </c>
      <c r="C6" s="79">
        <v>3.7</v>
      </c>
      <c r="D6" s="79">
        <v>3.2</v>
      </c>
      <c r="E6" s="79">
        <v>1.3</v>
      </c>
      <c r="F6" s="79">
        <v>1.4</v>
      </c>
      <c r="G6" s="79">
        <v>0.8</v>
      </c>
      <c r="H6" s="79">
        <v>-11.93</v>
      </c>
      <c r="I6" s="79">
        <v>6.84</v>
      </c>
      <c r="J6" s="79">
        <v>3.02</v>
      </c>
      <c r="K6" s="79">
        <v>2.58</v>
      </c>
      <c r="L6" s="79">
        <v>2.79</v>
      </c>
      <c r="M6" s="79">
        <v>2.36</v>
      </c>
    </row>
    <row r="7" spans="2:13" ht="15" customHeight="1" x14ac:dyDescent="0.35">
      <c r="B7" s="11" t="s">
        <v>2</v>
      </c>
      <c r="C7" s="79">
        <v>4.32</v>
      </c>
      <c r="D7" s="79">
        <v>4.2699999999999996</v>
      </c>
      <c r="E7" s="79">
        <v>4.12</v>
      </c>
      <c r="F7" s="79">
        <v>5.3</v>
      </c>
      <c r="G7" s="79">
        <v>5.56</v>
      </c>
      <c r="H7" s="79">
        <v>3.61</v>
      </c>
      <c r="I7" s="79">
        <v>-0.65</v>
      </c>
      <c r="J7" s="79">
        <v>3.17</v>
      </c>
      <c r="K7" s="79">
        <v>3.66</v>
      </c>
      <c r="L7" s="79">
        <v>3.85</v>
      </c>
      <c r="M7" s="79">
        <v>3.8</v>
      </c>
    </row>
    <row r="8" spans="2:13" ht="15" customHeight="1" x14ac:dyDescent="0.35">
      <c r="B8" s="11" t="s">
        <v>1</v>
      </c>
      <c r="C8" s="79">
        <v>4.55</v>
      </c>
      <c r="D8" s="79">
        <v>1.22</v>
      </c>
      <c r="E8" s="79">
        <v>3.98</v>
      </c>
      <c r="F8" s="79">
        <v>3.07</v>
      </c>
      <c r="G8" s="79">
        <v>2.38</v>
      </c>
      <c r="H8" s="79">
        <v>-6.83</v>
      </c>
      <c r="I8" s="79">
        <v>7.69</v>
      </c>
      <c r="J8" s="79">
        <v>4.07</v>
      </c>
      <c r="K8" s="79">
        <v>3.67</v>
      </c>
      <c r="L8" s="79">
        <v>3.72</v>
      </c>
      <c r="M8" s="79">
        <v>3.71</v>
      </c>
    </row>
    <row r="9" spans="2:13" ht="15" customHeight="1" x14ac:dyDescent="0.35">
      <c r="B9" s="11" t="s">
        <v>116</v>
      </c>
      <c r="C9" s="79">
        <v>2.65</v>
      </c>
      <c r="D9" s="79">
        <v>-1.62</v>
      </c>
      <c r="E9" s="79">
        <v>0.81</v>
      </c>
      <c r="F9" s="79">
        <v>1.92</v>
      </c>
      <c r="G9" s="79">
        <v>2.21</v>
      </c>
      <c r="H9" s="79">
        <v>-2.72</v>
      </c>
      <c r="I9" s="79">
        <v>1.83</v>
      </c>
      <c r="J9" s="79">
        <v>2.94</v>
      </c>
      <c r="K9" s="79">
        <v>3.92</v>
      </c>
      <c r="L9" s="79">
        <v>4.67</v>
      </c>
      <c r="M9" s="79">
        <v>4.63</v>
      </c>
    </row>
    <row r="10" spans="2:13" ht="15" customHeight="1" x14ac:dyDescent="0.35">
      <c r="B10" s="11" t="s">
        <v>0</v>
      </c>
      <c r="C10" s="79">
        <v>1.2</v>
      </c>
      <c r="D10" s="79">
        <v>0.4</v>
      </c>
      <c r="E10" s="79">
        <v>1.41</v>
      </c>
      <c r="F10" s="79">
        <v>0.79</v>
      </c>
      <c r="G10" s="79">
        <v>0.15</v>
      </c>
      <c r="H10" s="79">
        <v>-8.8699999999999992</v>
      </c>
      <c r="I10" s="79">
        <v>5.35</v>
      </c>
      <c r="J10" s="79">
        <v>3.09</v>
      </c>
      <c r="K10" s="79">
        <v>2.42</v>
      </c>
      <c r="L10" s="79">
        <v>2.61</v>
      </c>
      <c r="M10" s="79">
        <v>2.2799999999999998</v>
      </c>
    </row>
    <row r="25" spans="2:30" x14ac:dyDescent="0.35">
      <c r="AA25" s="51" t="s">
        <v>117</v>
      </c>
      <c r="AD25" s="52"/>
    </row>
    <row r="26" spans="2:30" x14ac:dyDescent="0.35">
      <c r="AA26" s="51"/>
      <c r="AD26" s="52"/>
    </row>
    <row r="27" spans="2:30" s="6" customFormat="1" x14ac:dyDescent="0.35">
      <c r="B27" s="6" t="s">
        <v>112</v>
      </c>
    </row>
    <row r="29" spans="2:30" x14ac:dyDescent="0.35">
      <c r="B29" s="10"/>
      <c r="C29" s="103" t="s">
        <v>141</v>
      </c>
      <c r="D29" s="105"/>
    </row>
    <row r="30" spans="2:30" x14ac:dyDescent="0.35">
      <c r="B30" s="10"/>
      <c r="C30" s="10">
        <v>2014</v>
      </c>
      <c r="D30" s="10">
        <v>2018</v>
      </c>
    </row>
    <row r="31" spans="2:30" ht="15" customHeight="1" x14ac:dyDescent="0.35">
      <c r="B31" s="1" t="s">
        <v>3</v>
      </c>
      <c r="C31" s="2">
        <v>59</v>
      </c>
      <c r="D31" s="2">
        <v>79</v>
      </c>
    </row>
    <row r="32" spans="2:30" ht="15" customHeight="1" x14ac:dyDescent="0.35">
      <c r="B32" s="1" t="s">
        <v>4</v>
      </c>
      <c r="C32" s="2">
        <v>60</v>
      </c>
      <c r="D32" s="2">
        <v>53</v>
      </c>
    </row>
    <row r="33" spans="2:4" ht="15" customHeight="1" x14ac:dyDescent="0.35">
      <c r="B33" s="1" t="s">
        <v>5</v>
      </c>
      <c r="C33" s="2">
        <v>67</v>
      </c>
      <c r="D33" s="2">
        <v>49</v>
      </c>
    </row>
    <row r="34" spans="2:4" ht="15" customHeight="1" x14ac:dyDescent="0.35">
      <c r="B34" s="1" t="s">
        <v>73</v>
      </c>
      <c r="C34" s="2">
        <v>69</v>
      </c>
      <c r="D34" s="2">
        <v>48</v>
      </c>
    </row>
    <row r="35" spans="2:4" ht="15" customHeight="1" x14ac:dyDescent="0.35">
      <c r="B35" s="1" t="s">
        <v>6</v>
      </c>
      <c r="C35" s="2">
        <v>32</v>
      </c>
      <c r="D35" s="2">
        <v>46</v>
      </c>
    </row>
    <row r="36" spans="2:4" ht="15" customHeight="1" x14ac:dyDescent="0.35">
      <c r="B36" s="1" t="s">
        <v>0</v>
      </c>
      <c r="C36" s="2">
        <v>25</v>
      </c>
      <c r="D36" s="2">
        <v>35</v>
      </c>
    </row>
    <row r="37" spans="2:4" ht="15" customHeight="1" x14ac:dyDescent="0.35">
      <c r="B37" s="1" t="s">
        <v>7</v>
      </c>
      <c r="C37" s="2">
        <v>19</v>
      </c>
      <c r="D37" s="2">
        <v>29</v>
      </c>
    </row>
    <row r="38" spans="2:4" ht="15" customHeight="1" x14ac:dyDescent="0.35">
      <c r="B38" s="1" t="s">
        <v>8</v>
      </c>
      <c r="C38" s="2">
        <v>17</v>
      </c>
      <c r="D38" s="2">
        <v>20</v>
      </c>
    </row>
    <row r="39" spans="2:4" ht="15" customHeight="1" x14ac:dyDescent="0.35">
      <c r="B39" s="1" t="s">
        <v>9</v>
      </c>
      <c r="C39" s="2">
        <v>11</v>
      </c>
      <c r="D39" s="2">
        <v>14</v>
      </c>
    </row>
    <row r="41" spans="2:4" x14ac:dyDescent="0.35">
      <c r="B41" s="7"/>
    </row>
    <row r="52" spans="9:9" x14ac:dyDescent="0.35">
      <c r="I52" s="76" t="s">
        <v>10</v>
      </c>
    </row>
  </sheetData>
  <mergeCells count="2">
    <mergeCell ref="C4:M4"/>
    <mergeCell ref="C29:D29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80C8-EA54-47B5-94AB-A078C7E56E64}">
  <dimension ref="B2:AD75"/>
  <sheetViews>
    <sheetView showGridLines="0" zoomScaleNormal="100" workbookViewId="0">
      <selection activeCell="A3" sqref="A3"/>
    </sheetView>
  </sheetViews>
  <sheetFormatPr defaultColWidth="9.1796875" defaultRowHeight="14.5" x14ac:dyDescent="0.35"/>
  <cols>
    <col min="1" max="1" width="9" style="3" customWidth="1"/>
    <col min="2" max="2" width="35.54296875" style="3" customWidth="1"/>
    <col min="3" max="7" width="30.54296875" style="3" customWidth="1"/>
    <col min="8" max="8" width="29" style="3" customWidth="1"/>
    <col min="9" max="16384" width="9.1796875" style="3"/>
  </cols>
  <sheetData>
    <row r="2" spans="2:30" s="5" customFormat="1" x14ac:dyDescent="0.35">
      <c r="B2" s="6" t="s">
        <v>104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2:30" x14ac:dyDescent="0.3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2:30" x14ac:dyDescent="0.35">
      <c r="B4" s="9"/>
      <c r="C4" s="10" t="s">
        <v>106</v>
      </c>
      <c r="D4" s="10" t="s">
        <v>107</v>
      </c>
      <c r="E4" s="10" t="s">
        <v>110</v>
      </c>
      <c r="F4" s="10" t="s">
        <v>108</v>
      </c>
      <c r="G4" s="10" t="s">
        <v>109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ht="15" customHeight="1" x14ac:dyDescent="0.35">
      <c r="B5" s="11" t="s">
        <v>16</v>
      </c>
      <c r="C5" s="12">
        <v>4.5112781954887216E-2</v>
      </c>
      <c r="D5" s="12">
        <v>9.7744360902255634E-2</v>
      </c>
      <c r="E5" s="12">
        <v>0.72180451127819545</v>
      </c>
      <c r="F5" s="12">
        <v>6.0150375939849621E-2</v>
      </c>
      <c r="G5" s="12">
        <v>7.5187969924812026E-2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ht="15" customHeight="1" x14ac:dyDescent="0.35">
      <c r="B6" s="11" t="s">
        <v>13</v>
      </c>
      <c r="C6" s="12">
        <v>2.9411764705882353E-2</v>
      </c>
      <c r="D6" s="12">
        <v>0.14705882352941177</v>
      </c>
      <c r="E6" s="12">
        <v>0.65441176470588236</v>
      </c>
      <c r="F6" s="12">
        <v>9.5588235294117641E-2</v>
      </c>
      <c r="G6" s="12">
        <v>7.3529411764705885E-2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ht="15" customHeight="1" x14ac:dyDescent="0.35">
      <c r="B7" s="11" t="s">
        <v>105</v>
      </c>
      <c r="C7" s="12">
        <v>1.4492753623188406E-2</v>
      </c>
      <c r="D7" s="12">
        <v>0.26811594202898553</v>
      </c>
      <c r="E7" s="12">
        <v>0.56521739130434778</v>
      </c>
      <c r="F7" s="12">
        <v>0.10869565217391304</v>
      </c>
      <c r="G7" s="12">
        <v>4.3478260869565216E-2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2:30" ht="15" customHeight="1" x14ac:dyDescent="0.35">
      <c r="B8" s="11" t="s">
        <v>6</v>
      </c>
      <c r="C8" s="12">
        <v>6.569343065693431E-2</v>
      </c>
      <c r="D8" s="12">
        <v>0.29927007299270075</v>
      </c>
      <c r="E8" s="12">
        <v>0.49635036496350365</v>
      </c>
      <c r="F8" s="12">
        <v>4.3795620437956206E-2</v>
      </c>
      <c r="G8" s="12">
        <v>9.4890510948905105E-2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2:30" ht="15" customHeight="1" x14ac:dyDescent="0.35">
      <c r="B9" s="11" t="s">
        <v>11</v>
      </c>
      <c r="C9" s="12">
        <v>2.2222222222222223E-2</v>
      </c>
      <c r="D9" s="12">
        <v>0.21481481481481482</v>
      </c>
      <c r="E9" s="12">
        <v>0.64444444444444449</v>
      </c>
      <c r="F9" s="12">
        <v>6.6666666666666666E-2</v>
      </c>
      <c r="G9" s="12">
        <v>5.185185185185185E-2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2:30" ht="15" customHeight="1" x14ac:dyDescent="0.35">
      <c r="B10" s="11" t="s">
        <v>15</v>
      </c>
      <c r="C10" s="12">
        <v>4.3165467625899283E-2</v>
      </c>
      <c r="D10" s="12">
        <v>0.2733812949640288</v>
      </c>
      <c r="E10" s="12">
        <v>0.53956834532374098</v>
      </c>
      <c r="F10" s="12">
        <v>7.1942446043165464E-2</v>
      </c>
      <c r="G10" s="12">
        <v>7.1942446043165464E-2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2:30" ht="15" customHeight="1" x14ac:dyDescent="0.35">
      <c r="B11" s="11" t="s">
        <v>14</v>
      </c>
      <c r="C11" s="12">
        <v>5.1470588235294115E-2</v>
      </c>
      <c r="D11" s="12">
        <v>0.16176470588235295</v>
      </c>
      <c r="E11" s="12">
        <v>0.59558823529411764</v>
      </c>
      <c r="F11" s="12">
        <v>0.11029411764705882</v>
      </c>
      <c r="G11" s="12">
        <v>8.0882352941176475E-2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2:30" ht="15" customHeight="1" x14ac:dyDescent="0.35">
      <c r="B12" s="50" t="s">
        <v>12</v>
      </c>
      <c r="C12" s="12">
        <v>6.5217391304347824E-2</v>
      </c>
      <c r="D12" s="12">
        <v>0.40579710144927539</v>
      </c>
      <c r="E12" s="12">
        <v>0.45652173913043476</v>
      </c>
      <c r="F12" s="12">
        <v>4.3478260869565216E-2</v>
      </c>
      <c r="G12" s="12">
        <v>2.8985507246376812E-2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x14ac:dyDescent="0.3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2:30" x14ac:dyDescent="0.3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2:30" x14ac:dyDescent="0.35">
      <c r="B15" s="3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x14ac:dyDescent="0.3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x14ac:dyDescent="0.3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x14ac:dyDescent="0.35">
      <c r="B18" s="38"/>
    </row>
    <row r="24" spans="2:30" x14ac:dyDescent="0.35">
      <c r="T24" s="51"/>
    </row>
    <row r="26" spans="2:30" x14ac:dyDescent="0.35">
      <c r="T26" s="51" t="s">
        <v>127</v>
      </c>
    </row>
    <row r="27" spans="2:30" x14ac:dyDescent="0.35">
      <c r="T27" s="51"/>
    </row>
    <row r="28" spans="2:30" s="5" customFormat="1" x14ac:dyDescent="0.35">
      <c r="B28" s="6" t="s">
        <v>130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30" spans="2:30" x14ac:dyDescent="0.35">
      <c r="B30" s="10"/>
      <c r="C30" s="10" t="s">
        <v>47</v>
      </c>
    </row>
    <row r="31" spans="2:30" s="13" customFormat="1" x14ac:dyDescent="0.35">
      <c r="B31" s="77">
        <v>2019</v>
      </c>
      <c r="C31" s="39">
        <v>1621.1318107890511</v>
      </c>
    </row>
    <row r="32" spans="2:30" s="13" customFormat="1" x14ac:dyDescent="0.35">
      <c r="B32" s="77">
        <v>2020</v>
      </c>
      <c r="C32" s="39">
        <v>1619</v>
      </c>
    </row>
    <row r="33" spans="2:3" s="13" customFormat="1" x14ac:dyDescent="0.35">
      <c r="B33" s="77">
        <v>2021</v>
      </c>
      <c r="C33" s="39">
        <v>2026.5023000000001</v>
      </c>
    </row>
    <row r="34" spans="2:3" s="13" customFormat="1" x14ac:dyDescent="0.35">
      <c r="B34" s="77">
        <v>2022</v>
      </c>
      <c r="C34" s="39">
        <v>2536.57292891</v>
      </c>
    </row>
    <row r="35" spans="2:3" s="13" customFormat="1" x14ac:dyDescent="0.35">
      <c r="B35" s="77">
        <v>2023</v>
      </c>
      <c r="C35" s="39">
        <v>3175.0283351166468</v>
      </c>
    </row>
    <row r="36" spans="2:3" s="13" customFormat="1" x14ac:dyDescent="0.35">
      <c r="B36" s="77">
        <v>2024</v>
      </c>
      <c r="C36" s="39">
        <v>3974.1829670655065</v>
      </c>
    </row>
    <row r="37" spans="2:3" s="13" customFormat="1" x14ac:dyDescent="0.35">
      <c r="B37" s="77">
        <v>2025</v>
      </c>
      <c r="C37" s="39">
        <v>4974.4848198758946</v>
      </c>
    </row>
    <row r="38" spans="2:3" s="13" customFormat="1" x14ac:dyDescent="0.35">
      <c r="B38" s="3"/>
      <c r="C38" s="3"/>
    </row>
    <row r="39" spans="2:3" s="13" customFormat="1" x14ac:dyDescent="0.35">
      <c r="B39" s="22" t="s">
        <v>27</v>
      </c>
      <c r="C39" s="55">
        <v>0.25169999999999998</v>
      </c>
    </row>
    <row r="40" spans="2:3" s="13" customFormat="1" x14ac:dyDescent="0.35"/>
    <row r="41" spans="2:3" s="13" customFormat="1" x14ac:dyDescent="0.35"/>
    <row r="42" spans="2:3" s="13" customFormat="1" x14ac:dyDescent="0.35"/>
    <row r="43" spans="2:3" s="13" customFormat="1" x14ac:dyDescent="0.35"/>
    <row r="44" spans="2:3" s="13" customFormat="1" x14ac:dyDescent="0.35"/>
    <row r="45" spans="2:3" s="13" customFormat="1" x14ac:dyDescent="0.35">
      <c r="B45" s="14"/>
    </row>
    <row r="46" spans="2:3" s="13" customFormat="1" x14ac:dyDescent="0.35">
      <c r="B46" s="14"/>
    </row>
    <row r="47" spans="2:3" s="13" customFormat="1" x14ac:dyDescent="0.35"/>
    <row r="51" spans="2:8" x14ac:dyDescent="0.35">
      <c r="B51" s="7" t="s">
        <v>102</v>
      </c>
      <c r="H51" s="51" t="s">
        <v>131</v>
      </c>
    </row>
    <row r="53" spans="2:8" ht="15" customHeight="1" x14ac:dyDescent="0.35"/>
    <row r="54" spans="2:8" ht="15" customHeight="1" x14ac:dyDescent="0.35"/>
    <row r="55" spans="2:8" ht="15" customHeight="1" x14ac:dyDescent="0.35"/>
    <row r="56" spans="2:8" ht="15" customHeight="1" x14ac:dyDescent="0.35"/>
    <row r="57" spans="2:8" ht="15" customHeight="1" x14ac:dyDescent="0.35"/>
    <row r="58" spans="2:8" ht="15" customHeight="1" x14ac:dyDescent="0.35"/>
    <row r="59" spans="2:8" ht="15" customHeight="1" x14ac:dyDescent="0.35"/>
    <row r="60" spans="2:8" ht="15" customHeight="1" x14ac:dyDescent="0.35"/>
    <row r="61" spans="2:8" ht="15" customHeight="1" x14ac:dyDescent="0.35"/>
    <row r="62" spans="2:8" ht="15" customHeight="1" x14ac:dyDescent="0.35"/>
    <row r="63" spans="2:8" ht="15" customHeight="1" x14ac:dyDescent="0.35"/>
    <row r="64" spans="2:8" x14ac:dyDescent="0.35">
      <c r="B64" s="38"/>
    </row>
    <row r="75" spans="22:22" x14ac:dyDescent="0.35">
      <c r="V75" s="51" t="s">
        <v>103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FDBA-C835-44B5-87FA-8DC53D608EB2}">
  <dimension ref="B1:T46"/>
  <sheetViews>
    <sheetView showGridLines="0" zoomScaleNormal="100" workbookViewId="0">
      <selection activeCell="T46" sqref="T46"/>
    </sheetView>
  </sheetViews>
  <sheetFormatPr defaultRowHeight="14.5" x14ac:dyDescent="0.35"/>
  <cols>
    <col min="2" max="2" width="35.54296875" customWidth="1"/>
    <col min="3" max="6" width="30.54296875" customWidth="1"/>
  </cols>
  <sheetData>
    <row r="1" spans="2:3" s="3" customFormat="1" x14ac:dyDescent="0.35">
      <c r="B1" s="19"/>
    </row>
    <row r="2" spans="2:3" s="6" customFormat="1" x14ac:dyDescent="0.35">
      <c r="B2" s="6" t="s">
        <v>138</v>
      </c>
    </row>
    <row r="3" spans="2:3" s="3" customFormat="1" x14ac:dyDescent="0.35"/>
    <row r="4" spans="2:3" s="3" customFormat="1" ht="15" customHeight="1" x14ac:dyDescent="0.35">
      <c r="B4" s="10"/>
      <c r="C4" s="10" t="s">
        <v>47</v>
      </c>
    </row>
    <row r="5" spans="2:3" s="3" customFormat="1" ht="15" customHeight="1" x14ac:dyDescent="0.35">
      <c r="B5" s="77">
        <v>2019</v>
      </c>
      <c r="C5" s="39">
        <v>2210.3250647611012</v>
      </c>
    </row>
    <row r="6" spans="2:3" s="3" customFormat="1" ht="15" customHeight="1" x14ac:dyDescent="0.35">
      <c r="B6" s="77">
        <v>2020</v>
      </c>
      <c r="C6" s="39">
        <v>2168</v>
      </c>
    </row>
    <row r="7" spans="2:3" s="3" customFormat="1" ht="15" customHeight="1" x14ac:dyDescent="0.35">
      <c r="B7" s="77">
        <v>2021</v>
      </c>
      <c r="C7" s="39">
        <v>2285.9391999999998</v>
      </c>
    </row>
    <row r="8" spans="2:3" s="3" customFormat="1" ht="15" customHeight="1" x14ac:dyDescent="0.35">
      <c r="B8" s="77">
        <v>2022</v>
      </c>
      <c r="C8" s="39">
        <v>2410.29429248</v>
      </c>
    </row>
    <row r="9" spans="2:3" s="3" customFormat="1" ht="15" customHeight="1" x14ac:dyDescent="0.35">
      <c r="B9" s="77">
        <v>2023</v>
      </c>
      <c r="C9" s="39">
        <v>2541.414301990912</v>
      </c>
    </row>
    <row r="10" spans="2:3" s="3" customFormat="1" ht="15" customHeight="1" x14ac:dyDescent="0.35">
      <c r="B10" s="77">
        <v>2024</v>
      </c>
      <c r="C10" s="39">
        <v>2679.6672400192174</v>
      </c>
    </row>
    <row r="11" spans="2:3" s="3" customFormat="1" ht="15" customHeight="1" x14ac:dyDescent="0.35">
      <c r="B11" s="77">
        <v>2025</v>
      </c>
      <c r="C11" s="39">
        <v>2825.4411378762629</v>
      </c>
    </row>
    <row r="12" spans="2:3" s="3" customFormat="1" x14ac:dyDescent="0.35"/>
    <row r="13" spans="2:3" s="3" customFormat="1" x14ac:dyDescent="0.35"/>
    <row r="14" spans="2:3" s="3" customFormat="1" x14ac:dyDescent="0.35">
      <c r="B14" s="22" t="s">
        <v>27</v>
      </c>
      <c r="C14" s="55">
        <v>5.4399999999999997E-2</v>
      </c>
    </row>
    <row r="15" spans="2:3" s="3" customFormat="1" x14ac:dyDescent="0.35"/>
    <row r="16" spans="2:3" s="3" customFormat="1" x14ac:dyDescent="0.35"/>
    <row r="17" spans="2:18" s="3" customFormat="1" x14ac:dyDescent="0.35">
      <c r="C17" s="38"/>
    </row>
    <row r="18" spans="2:18" s="3" customFormat="1" x14ac:dyDescent="0.35"/>
    <row r="19" spans="2:18" s="3" customFormat="1" x14ac:dyDescent="0.35">
      <c r="B19" s="38"/>
      <c r="C19" s="38"/>
    </row>
    <row r="20" spans="2:18" s="3" customFormat="1" x14ac:dyDescent="0.35">
      <c r="B20" s="38"/>
      <c r="C20" s="38"/>
    </row>
    <row r="21" spans="2:18" s="3" customFormat="1" x14ac:dyDescent="0.35">
      <c r="B21" s="54" t="s">
        <v>102</v>
      </c>
      <c r="L21" s="53" t="s">
        <v>35</v>
      </c>
    </row>
    <row r="23" spans="2:18" s="6" customFormat="1" x14ac:dyDescent="0.35">
      <c r="B23" s="6" t="s">
        <v>139</v>
      </c>
    </row>
    <row r="24" spans="2:18" s="25" customFormat="1" x14ac:dyDescent="0.35"/>
    <row r="25" spans="2:18" s="25" customFormat="1" x14ac:dyDescent="0.35">
      <c r="B25" s="15"/>
      <c r="C25" s="103" t="s">
        <v>142</v>
      </c>
      <c r="D25" s="104"/>
      <c r="E25" s="104"/>
      <c r="F25" s="105"/>
    </row>
    <row r="26" spans="2:18" s="25" customFormat="1" x14ac:dyDescent="0.35">
      <c r="B26" s="15"/>
      <c r="C26" s="31" t="s">
        <v>17</v>
      </c>
      <c r="D26" s="31" t="s">
        <v>18</v>
      </c>
      <c r="E26" s="31" t="s">
        <v>19</v>
      </c>
      <c r="F26" s="31" t="s">
        <v>20</v>
      </c>
    </row>
    <row r="27" spans="2:18" s="25" customFormat="1" x14ac:dyDescent="0.35">
      <c r="B27" s="56">
        <v>2010</v>
      </c>
      <c r="C27" s="59">
        <v>87.245000000000005</v>
      </c>
      <c r="D27" s="59">
        <v>4.5486899999999997</v>
      </c>
      <c r="E27" s="60">
        <v>16.600000000000001</v>
      </c>
      <c r="F27" s="60">
        <v>85.4</v>
      </c>
    </row>
    <row r="28" spans="2:18" s="25" customFormat="1" x14ac:dyDescent="0.35">
      <c r="B28" s="57">
        <v>2011</v>
      </c>
      <c r="C28" s="61">
        <v>109.19638999999999</v>
      </c>
      <c r="D28" s="61">
        <v>3.4041600000000001</v>
      </c>
      <c r="E28" s="62">
        <v>27.9</v>
      </c>
      <c r="F28" s="62">
        <v>107.5</v>
      </c>
    </row>
    <row r="29" spans="2:18" s="25" customFormat="1" x14ac:dyDescent="0.35">
      <c r="B29" s="57">
        <v>2012</v>
      </c>
      <c r="C29" s="61">
        <v>81.49221</v>
      </c>
      <c r="D29" s="61">
        <v>3.6978399999999998</v>
      </c>
      <c r="E29" s="62">
        <v>28.5</v>
      </c>
      <c r="F29" s="62">
        <v>96.2</v>
      </c>
      <c r="Q29" s="41"/>
      <c r="R29" s="41"/>
    </row>
    <row r="30" spans="2:18" s="25" customFormat="1" x14ac:dyDescent="0.35">
      <c r="B30" s="57">
        <v>2013</v>
      </c>
      <c r="C30" s="61">
        <v>91.508480000000006</v>
      </c>
      <c r="D30" s="61">
        <v>1.2486799999999998</v>
      </c>
      <c r="E30" s="62">
        <v>57.6</v>
      </c>
      <c r="F30" s="62">
        <v>70.8</v>
      </c>
    </row>
    <row r="31" spans="2:18" s="25" customFormat="1" x14ac:dyDescent="0.35">
      <c r="B31" s="57">
        <v>2014</v>
      </c>
      <c r="C31" s="61">
        <v>129.24279000000001</v>
      </c>
      <c r="D31" s="61">
        <v>6.2405299999999997</v>
      </c>
      <c r="E31" s="62">
        <v>84.6</v>
      </c>
      <c r="F31" s="62">
        <v>105.8</v>
      </c>
    </row>
    <row r="32" spans="2:18" s="25" customFormat="1" x14ac:dyDescent="0.35">
      <c r="B32" s="57">
        <v>2015</v>
      </c>
      <c r="C32" s="61">
        <v>138.94726</v>
      </c>
      <c r="D32" s="61">
        <v>6.5348499999999987</v>
      </c>
      <c r="E32" s="62">
        <v>90.8</v>
      </c>
      <c r="F32" s="62">
        <v>136.6</v>
      </c>
    </row>
    <row r="33" spans="2:20" s="25" customFormat="1" x14ac:dyDescent="0.35">
      <c r="B33" s="57">
        <v>2016</v>
      </c>
      <c r="C33" s="61">
        <v>117.62629</v>
      </c>
      <c r="D33" s="61">
        <v>5.6547999999999981</v>
      </c>
      <c r="E33" s="62">
        <v>88.8</v>
      </c>
      <c r="F33" s="62">
        <v>121.1</v>
      </c>
    </row>
    <row r="34" spans="2:20" s="25" customFormat="1" x14ac:dyDescent="0.35">
      <c r="B34" s="57">
        <v>2017</v>
      </c>
      <c r="C34" s="61">
        <v>150.39957000000001</v>
      </c>
      <c r="D34" s="61">
        <v>9.2023800000000033</v>
      </c>
      <c r="E34" s="62">
        <v>126.1</v>
      </c>
      <c r="F34" s="62">
        <v>88.9</v>
      </c>
    </row>
    <row r="35" spans="2:20" s="25" customFormat="1" x14ac:dyDescent="0.35">
      <c r="B35" s="57">
        <v>2018</v>
      </c>
      <c r="C35" s="61">
        <v>183.87013999999999</v>
      </c>
      <c r="D35" s="61">
        <v>7.4386300000000007</v>
      </c>
      <c r="E35" s="62">
        <v>142.9</v>
      </c>
      <c r="F35" s="62">
        <v>205.4</v>
      </c>
    </row>
    <row r="36" spans="2:20" s="25" customFormat="1" x14ac:dyDescent="0.35">
      <c r="B36" s="57">
        <v>2019</v>
      </c>
      <c r="C36" s="61">
        <v>157.49415999999999</v>
      </c>
      <c r="D36" s="61">
        <v>12.784000000000001</v>
      </c>
      <c r="E36" s="62">
        <v>92.5</v>
      </c>
      <c r="F36" s="62">
        <v>112.9</v>
      </c>
    </row>
    <row r="37" spans="2:20" s="25" customFormat="1" x14ac:dyDescent="0.35">
      <c r="B37" s="58" t="s">
        <v>21</v>
      </c>
      <c r="C37" s="61">
        <v>84.197490000000002</v>
      </c>
      <c r="D37" s="61">
        <v>12.385279999999996</v>
      </c>
      <c r="E37" s="62">
        <v>31.3</v>
      </c>
      <c r="F37" s="62">
        <v>66.5</v>
      </c>
    </row>
    <row r="38" spans="2:20" s="25" customFormat="1" x14ac:dyDescent="0.35"/>
    <row r="39" spans="2:20" s="25" customFormat="1" x14ac:dyDescent="0.35">
      <c r="C39" s="29"/>
      <c r="D39" s="29"/>
      <c r="E39" s="29"/>
      <c r="F39" s="29"/>
    </row>
    <row r="40" spans="2:20" s="25" customFormat="1" x14ac:dyDescent="0.35"/>
    <row r="41" spans="2:20" s="25" customFormat="1" x14ac:dyDescent="0.35"/>
    <row r="42" spans="2:20" s="25" customFormat="1" x14ac:dyDescent="0.35">
      <c r="B42" s="27"/>
    </row>
    <row r="46" spans="2:20" x14ac:dyDescent="0.35">
      <c r="T46" s="63" t="s">
        <v>103</v>
      </c>
    </row>
  </sheetData>
  <mergeCells count="1">
    <mergeCell ref="C25:F2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1564-E79C-4349-8BD4-98A6A9F4D3DA}">
  <dimension ref="B2:AD97"/>
  <sheetViews>
    <sheetView showGridLines="0" zoomScaleNormal="100" workbookViewId="0">
      <selection activeCell="C52" sqref="C52"/>
    </sheetView>
  </sheetViews>
  <sheetFormatPr defaultRowHeight="14.5" x14ac:dyDescent="0.35"/>
  <cols>
    <col min="2" max="2" width="35.54296875" customWidth="1"/>
    <col min="3" max="13" width="30.54296875" customWidth="1"/>
  </cols>
  <sheetData>
    <row r="2" spans="2:13" s="17" customFormat="1" x14ac:dyDescent="0.35">
      <c r="B2" s="18" t="s">
        <v>125</v>
      </c>
    </row>
    <row r="4" spans="2:13" x14ac:dyDescent="0.35">
      <c r="B4" s="80"/>
      <c r="C4" s="106" t="s">
        <v>140</v>
      </c>
      <c r="D4" s="107"/>
      <c r="E4" s="107"/>
      <c r="F4" s="107"/>
      <c r="G4" s="107"/>
      <c r="H4" s="107"/>
      <c r="I4" s="107"/>
      <c r="J4" s="107"/>
      <c r="K4" s="107"/>
      <c r="L4" s="107"/>
      <c r="M4" s="108"/>
    </row>
    <row r="5" spans="2:13" ht="15" customHeight="1" x14ac:dyDescent="0.35">
      <c r="B5" s="10"/>
      <c r="C5" s="80">
        <v>2015</v>
      </c>
      <c r="D5" s="80">
        <v>2016</v>
      </c>
      <c r="E5" s="80">
        <v>2017</v>
      </c>
      <c r="F5" s="80">
        <v>2018</v>
      </c>
      <c r="G5" s="80">
        <v>2019</v>
      </c>
      <c r="H5" s="80">
        <v>2020</v>
      </c>
      <c r="I5" s="80">
        <v>2021</v>
      </c>
      <c r="J5" s="80">
        <v>2022</v>
      </c>
      <c r="K5" s="80">
        <v>2023</v>
      </c>
      <c r="L5" s="80">
        <v>2024</v>
      </c>
      <c r="M5" s="80">
        <v>2025</v>
      </c>
    </row>
    <row r="6" spans="2:13" ht="15" customHeight="1" x14ac:dyDescent="0.35">
      <c r="B6" s="48" t="s">
        <v>118</v>
      </c>
      <c r="C6" s="64">
        <v>-3.5419770000000002</v>
      </c>
      <c r="D6" s="64">
        <v>-3.4662269999999999</v>
      </c>
      <c r="E6" s="64">
        <v>1.622763</v>
      </c>
      <c r="F6" s="64">
        <v>1.202426</v>
      </c>
      <c r="G6" s="64">
        <v>1.1324540000000001</v>
      </c>
      <c r="H6" s="65">
        <v>-4.7709099999999998</v>
      </c>
      <c r="I6" s="65">
        <v>2.9887350000000001</v>
      </c>
      <c r="J6" s="65">
        <v>3.5638019999999999</v>
      </c>
      <c r="K6" s="65">
        <v>2.9615619999999998</v>
      </c>
      <c r="L6" s="65">
        <v>2.2608519999999999</v>
      </c>
      <c r="M6" s="65">
        <v>2.1231019999999998</v>
      </c>
    </row>
    <row r="7" spans="2:13" ht="15" customHeight="1" x14ac:dyDescent="0.35">
      <c r="B7" s="48" t="s">
        <v>119</v>
      </c>
      <c r="C7" s="64">
        <v>2.2566030000000001</v>
      </c>
      <c r="D7" s="64">
        <v>1.6340319999999999</v>
      </c>
      <c r="E7" s="64">
        <v>1.406093</v>
      </c>
      <c r="F7" s="64">
        <v>4.0052300000000001</v>
      </c>
      <c r="G7" s="64">
        <v>1.0313600000000001</v>
      </c>
      <c r="H7" s="65">
        <v>-5.3545470000000002</v>
      </c>
      <c r="I7" s="65">
        <v>5.7962350000000002</v>
      </c>
      <c r="J7" s="65">
        <v>3.1674769999999999</v>
      </c>
      <c r="K7" s="65">
        <v>3.8181820000000002</v>
      </c>
      <c r="L7" s="65">
        <v>3.15733</v>
      </c>
      <c r="M7" s="65">
        <v>2.8341229999999999</v>
      </c>
    </row>
    <row r="8" spans="2:13" ht="15" customHeight="1" x14ac:dyDescent="0.35">
      <c r="B8" s="48" t="s">
        <v>120</v>
      </c>
      <c r="C8" s="64">
        <v>2.9559000000000002</v>
      </c>
      <c r="D8" s="64">
        <v>2.08738</v>
      </c>
      <c r="E8" s="64">
        <v>1.35947</v>
      </c>
      <c r="F8" s="64">
        <v>2.5150800000000002</v>
      </c>
      <c r="G8" s="64">
        <v>3.26031</v>
      </c>
      <c r="H8" s="65">
        <v>-7.4594800000000001</v>
      </c>
      <c r="I8" s="65">
        <v>5.3063799999999999</v>
      </c>
      <c r="J8" s="65">
        <v>4.5889899999999999</v>
      </c>
      <c r="K8" s="65">
        <v>5.4378000000000002</v>
      </c>
      <c r="L8" s="65">
        <v>4.6623099999999997</v>
      </c>
      <c r="M8" s="65">
        <v>3.8968099999999999</v>
      </c>
    </row>
    <row r="9" spans="2:13" ht="15" customHeight="1" x14ac:dyDescent="0.35">
      <c r="B9" s="48" t="s">
        <v>121</v>
      </c>
      <c r="C9" s="64">
        <v>3.25305</v>
      </c>
      <c r="D9" s="64">
        <v>4.0653800000000002</v>
      </c>
      <c r="E9" s="64">
        <v>2.47709</v>
      </c>
      <c r="F9" s="64">
        <v>3.9546299999999999</v>
      </c>
      <c r="G9" s="64">
        <v>2.20221</v>
      </c>
      <c r="H9" s="65">
        <v>-12.4991</v>
      </c>
      <c r="I9" s="65">
        <v>11.720700000000001</v>
      </c>
      <c r="J9" s="65">
        <v>4.8439300000000003</v>
      </c>
      <c r="K9" s="65">
        <v>4.5107499999999998</v>
      </c>
      <c r="L9" s="65">
        <v>3.91886</v>
      </c>
      <c r="M9" s="65">
        <v>3.6795499999999999</v>
      </c>
    </row>
    <row r="10" spans="2:13" ht="15" customHeight="1" x14ac:dyDescent="0.35">
      <c r="B10" s="48" t="s">
        <v>122</v>
      </c>
      <c r="C10" s="64">
        <v>2.680202</v>
      </c>
      <c r="D10" s="64">
        <v>-1.9876689999999999</v>
      </c>
      <c r="E10" s="64">
        <v>2.8173870000000001</v>
      </c>
      <c r="F10" s="64">
        <v>-2.4455849999999999</v>
      </c>
      <c r="G10" s="64">
        <v>-2.1123750000000001</v>
      </c>
      <c r="H10" s="65">
        <v>-11.13466</v>
      </c>
      <c r="I10" s="65">
        <v>4.9005150000000004</v>
      </c>
      <c r="J10" s="65">
        <v>2.2842720000000001</v>
      </c>
      <c r="K10" s="65">
        <v>1.9665950000000001</v>
      </c>
      <c r="L10" s="65">
        <v>1.8231649999999999</v>
      </c>
      <c r="M10" s="65">
        <v>1.742648</v>
      </c>
    </row>
    <row r="11" spans="2:13" ht="15" customHeight="1" x14ac:dyDescent="0.35">
      <c r="B11" s="48" t="s">
        <v>123</v>
      </c>
      <c r="C11" s="64">
        <v>3.3107850000000001</v>
      </c>
      <c r="D11" s="64">
        <v>2.3913850000000001</v>
      </c>
      <c r="E11" s="64">
        <v>2.3432870000000001</v>
      </c>
      <c r="F11" s="64">
        <v>2.1905070000000002</v>
      </c>
      <c r="G11" s="64">
        <v>-0.29743619999999998</v>
      </c>
      <c r="H11" s="65">
        <v>-8.9196930000000005</v>
      </c>
      <c r="I11" s="65">
        <v>5.255585</v>
      </c>
      <c r="J11" s="65">
        <v>2.927225</v>
      </c>
      <c r="K11" s="65">
        <v>2.5132680000000001</v>
      </c>
      <c r="L11" s="65">
        <v>2.3228800000000001</v>
      </c>
      <c r="M11" s="65">
        <v>2.157235</v>
      </c>
    </row>
    <row r="27" spans="2:30" x14ac:dyDescent="0.35">
      <c r="AA27" s="63" t="s">
        <v>117</v>
      </c>
    </row>
    <row r="29" spans="2:30" s="42" customFormat="1" x14ac:dyDescent="0.35">
      <c r="B29" s="46" t="s">
        <v>129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 spans="2:30" x14ac:dyDescent="0.35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2:30" x14ac:dyDescent="0.35">
      <c r="B31" s="10"/>
      <c r="C31" s="10" t="s">
        <v>113</v>
      </c>
      <c r="D31" s="10">
        <v>2025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</row>
    <row r="32" spans="2:30" ht="15" customHeight="1" x14ac:dyDescent="0.35">
      <c r="B32" s="45" t="s">
        <v>73</v>
      </c>
      <c r="C32" s="66">
        <v>0.69918699186991873</v>
      </c>
      <c r="D32" s="66">
        <v>0.41463414634146339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</row>
    <row r="33" spans="2:30" ht="15" customHeight="1" x14ac:dyDescent="0.35">
      <c r="B33" s="45" t="s">
        <v>114</v>
      </c>
      <c r="C33" s="66">
        <v>0.22764227642276422</v>
      </c>
      <c r="D33" s="66">
        <v>0.16260162601626016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</row>
    <row r="34" spans="2:30" ht="15" customHeight="1" x14ac:dyDescent="0.35">
      <c r="B34" s="45" t="s">
        <v>5</v>
      </c>
      <c r="C34" s="66">
        <v>0.21951219512195122</v>
      </c>
      <c r="D34" s="66">
        <v>0.17886178861788618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</row>
    <row r="35" spans="2:30" ht="15" customHeight="1" x14ac:dyDescent="0.35">
      <c r="B35" s="85" t="s">
        <v>146</v>
      </c>
      <c r="C35" s="66">
        <v>0.29268292682926828</v>
      </c>
      <c r="D35" s="66">
        <v>0.23577235772357724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2:30" ht="15" customHeight="1" x14ac:dyDescent="0.35">
      <c r="B36" s="45" t="s">
        <v>6</v>
      </c>
      <c r="C36" s="66">
        <v>0.18699186991869918</v>
      </c>
      <c r="D36" s="66">
        <v>0.26829268292682928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2:30" ht="15" customHeight="1" x14ac:dyDescent="0.35">
      <c r="B37" s="45" t="s">
        <v>11</v>
      </c>
      <c r="C37" s="66">
        <v>0.14634146341463414</v>
      </c>
      <c r="D37" s="66">
        <v>0.28455284552845528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2:30" ht="15" customHeight="1" x14ac:dyDescent="0.35">
      <c r="B38" s="85" t="s">
        <v>147</v>
      </c>
      <c r="C38" s="66">
        <v>0.24390243902439024</v>
      </c>
      <c r="D38" s="66">
        <v>0.34959349593495936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2:30" ht="15" customHeight="1" x14ac:dyDescent="0.35">
      <c r="B39" s="85" t="s">
        <v>148</v>
      </c>
      <c r="C39" s="66">
        <v>8.943089430894309E-2</v>
      </c>
      <c r="D39" s="66">
        <v>0.24390243902439024</v>
      </c>
      <c r="E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2:30" ht="15" customHeight="1" x14ac:dyDescent="0.35">
      <c r="B40" s="85" t="s">
        <v>149</v>
      </c>
      <c r="C40" s="66">
        <v>8.1300813008130079E-2</v>
      </c>
      <c r="D40" s="66">
        <v>0.11382113821138211</v>
      </c>
      <c r="E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2:30" ht="15" customHeight="1" x14ac:dyDescent="0.35">
      <c r="B41" s="85" t="s">
        <v>150</v>
      </c>
      <c r="C41" s="66">
        <v>8.1300813008130079E-2</v>
      </c>
      <c r="D41" s="66">
        <v>0.15447154471544716</v>
      </c>
      <c r="E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2:30" ht="15" customHeight="1" x14ac:dyDescent="0.35">
      <c r="B42" s="45" t="s">
        <v>16</v>
      </c>
      <c r="C42" s="66">
        <v>6.5040650406504072E-2</v>
      </c>
      <c r="D42" s="66">
        <v>0.26016260162601629</v>
      </c>
      <c r="E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ht="15" customHeight="1" x14ac:dyDescent="0.35">
      <c r="B43" s="45" t="s">
        <v>15</v>
      </c>
      <c r="C43" s="66">
        <v>7.3170731707317069E-2</v>
      </c>
      <c r="D43" s="66">
        <v>0.13008130081300814</v>
      </c>
      <c r="E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x14ac:dyDescent="0.35">
      <c r="B44" s="44"/>
      <c r="C44" s="44"/>
      <c r="D44" s="44"/>
      <c r="E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x14ac:dyDescent="0.35">
      <c r="B45" s="44"/>
      <c r="C45" s="44"/>
      <c r="D45" s="44"/>
      <c r="E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x14ac:dyDescent="0.35">
      <c r="B46" s="44"/>
      <c r="C46" s="44"/>
      <c r="D46" s="44"/>
      <c r="E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x14ac:dyDescent="0.35">
      <c r="B47" s="44"/>
      <c r="C47" s="44"/>
      <c r="D47" s="44"/>
      <c r="E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x14ac:dyDescent="0.35">
      <c r="B48" s="44"/>
      <c r="C48" s="44"/>
      <c r="D48" s="44"/>
      <c r="E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2:30" x14ac:dyDescent="0.35">
      <c r="B49" s="38"/>
      <c r="C49" s="44"/>
      <c r="D49" s="44"/>
      <c r="E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2:30" x14ac:dyDescent="0.35">
      <c r="B50" s="44"/>
      <c r="C50" s="44"/>
      <c r="D50" s="44"/>
      <c r="E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2:30" x14ac:dyDescent="0.35">
      <c r="B51" s="44"/>
      <c r="C51" s="44"/>
      <c r="D51" s="44"/>
      <c r="E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2:30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2:30" x14ac:dyDescent="0.35">
      <c r="B53" s="44"/>
      <c r="C53" s="44"/>
      <c r="D53" s="44"/>
      <c r="E53" s="44"/>
      <c r="F53" s="44"/>
      <c r="G53" s="44"/>
      <c r="H53" s="44"/>
      <c r="I53" s="63" t="s">
        <v>127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2:30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2:30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2:30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2:30" x14ac:dyDescent="0.35">
      <c r="B57" s="44"/>
      <c r="C57" s="44"/>
      <c r="D57" s="44"/>
      <c r="E57" s="44"/>
    </row>
    <row r="58" spans="2:30" x14ac:dyDescent="0.35">
      <c r="B58" s="44"/>
      <c r="C58" s="44"/>
      <c r="D58" s="44"/>
      <c r="E58" s="44"/>
    </row>
    <row r="59" spans="2:30" x14ac:dyDescent="0.35">
      <c r="B59" s="44"/>
      <c r="C59" s="44"/>
      <c r="D59" s="44"/>
      <c r="E59" s="44"/>
    </row>
    <row r="60" spans="2:30" x14ac:dyDescent="0.35">
      <c r="B60" s="44"/>
      <c r="C60" s="44"/>
      <c r="D60" s="44"/>
      <c r="E60" s="44"/>
    </row>
    <row r="61" spans="2:30" x14ac:dyDescent="0.35">
      <c r="B61" s="44"/>
      <c r="C61" s="44"/>
      <c r="D61" s="44"/>
      <c r="E61" s="44"/>
    </row>
    <row r="62" spans="2:30" x14ac:dyDescent="0.35">
      <c r="B62" s="44"/>
      <c r="C62" s="44"/>
      <c r="D62" s="44"/>
      <c r="E62" s="44"/>
    </row>
    <row r="63" spans="2:30" x14ac:dyDescent="0.35">
      <c r="B63" s="44"/>
      <c r="C63" s="44"/>
      <c r="D63" s="44"/>
      <c r="E63" s="44"/>
    </row>
    <row r="64" spans="2:30" x14ac:dyDescent="0.35">
      <c r="B64" s="44"/>
      <c r="C64" s="44"/>
      <c r="D64" s="44"/>
      <c r="E64" s="44"/>
    </row>
    <row r="65" spans="2:5" x14ac:dyDescent="0.35">
      <c r="B65" s="44"/>
      <c r="C65" s="44"/>
      <c r="D65" s="44"/>
      <c r="E65" s="44"/>
    </row>
    <row r="66" spans="2:5" x14ac:dyDescent="0.35">
      <c r="B66" s="44"/>
      <c r="C66" s="44"/>
      <c r="D66" s="44"/>
      <c r="E66" s="44"/>
    </row>
    <row r="67" spans="2:5" x14ac:dyDescent="0.35">
      <c r="B67" s="44"/>
      <c r="C67" s="44"/>
      <c r="D67" s="44"/>
      <c r="E67" s="44"/>
    </row>
    <row r="68" spans="2:5" x14ac:dyDescent="0.35">
      <c r="B68" s="44"/>
      <c r="C68" s="44"/>
      <c r="D68" s="44"/>
      <c r="E68" s="44"/>
    </row>
    <row r="69" spans="2:5" x14ac:dyDescent="0.35">
      <c r="B69" s="44"/>
      <c r="C69" s="44"/>
      <c r="D69" s="44"/>
      <c r="E69" s="44"/>
    </row>
    <row r="70" spans="2:5" x14ac:dyDescent="0.35">
      <c r="B70" s="44"/>
      <c r="C70" s="44"/>
      <c r="D70" s="44"/>
      <c r="E70" s="44"/>
    </row>
    <row r="71" spans="2:5" x14ac:dyDescent="0.35">
      <c r="B71" s="44"/>
      <c r="C71" s="44"/>
      <c r="D71" s="44"/>
      <c r="E71" s="44"/>
    </row>
    <row r="72" spans="2:5" x14ac:dyDescent="0.35">
      <c r="B72" s="44"/>
      <c r="C72" s="44"/>
      <c r="D72" s="44"/>
      <c r="E72" s="44"/>
    </row>
    <row r="73" spans="2:5" x14ac:dyDescent="0.35">
      <c r="B73" s="44"/>
      <c r="C73" s="44"/>
      <c r="D73" s="44"/>
      <c r="E73" s="44"/>
    </row>
    <row r="74" spans="2:5" x14ac:dyDescent="0.35">
      <c r="B74" s="44"/>
      <c r="C74" s="44"/>
      <c r="D74" s="44"/>
      <c r="E74" s="44"/>
    </row>
    <row r="75" spans="2:5" x14ac:dyDescent="0.35">
      <c r="B75" s="44"/>
      <c r="C75" s="44"/>
      <c r="D75" s="44"/>
      <c r="E75" s="44"/>
    </row>
    <row r="76" spans="2:5" x14ac:dyDescent="0.35">
      <c r="B76" s="44"/>
      <c r="C76" s="44"/>
      <c r="D76" s="44"/>
      <c r="E76" s="44"/>
    </row>
    <row r="77" spans="2:5" x14ac:dyDescent="0.35">
      <c r="B77" s="44"/>
      <c r="C77" s="44"/>
      <c r="D77" s="44"/>
      <c r="E77" s="44"/>
    </row>
    <row r="78" spans="2:5" x14ac:dyDescent="0.35">
      <c r="B78" s="44"/>
      <c r="C78" s="44"/>
      <c r="D78" s="44"/>
      <c r="E78" s="44"/>
    </row>
    <row r="79" spans="2:5" x14ac:dyDescent="0.35">
      <c r="B79" s="44"/>
      <c r="C79" s="44"/>
      <c r="D79" s="44"/>
      <c r="E79" s="44"/>
    </row>
    <row r="80" spans="2:5" x14ac:dyDescent="0.35">
      <c r="B80" s="44"/>
      <c r="C80" s="44"/>
      <c r="D80" s="44"/>
      <c r="E80" s="44"/>
    </row>
    <row r="81" spans="2:5" x14ac:dyDescent="0.35">
      <c r="B81" s="44"/>
      <c r="C81" s="44"/>
      <c r="D81" s="44"/>
      <c r="E81" s="44"/>
    </row>
    <row r="82" spans="2:5" x14ac:dyDescent="0.35">
      <c r="B82" s="44"/>
      <c r="C82" s="44"/>
      <c r="D82" s="44"/>
      <c r="E82" s="44"/>
    </row>
    <row r="83" spans="2:5" x14ac:dyDescent="0.35">
      <c r="B83" s="44"/>
      <c r="C83" s="44"/>
      <c r="D83" s="44"/>
      <c r="E83" s="44"/>
    </row>
    <row r="84" spans="2:5" x14ac:dyDescent="0.35">
      <c r="B84" s="44"/>
      <c r="C84" s="44"/>
      <c r="D84" s="44"/>
      <c r="E84" s="44"/>
    </row>
    <row r="85" spans="2:5" x14ac:dyDescent="0.35">
      <c r="B85" s="44"/>
      <c r="C85" s="44"/>
      <c r="D85" s="44"/>
      <c r="E85" s="44"/>
    </row>
    <row r="86" spans="2:5" x14ac:dyDescent="0.35">
      <c r="B86" s="44"/>
      <c r="C86" s="44"/>
      <c r="D86" s="44"/>
      <c r="E86" s="44"/>
    </row>
    <row r="87" spans="2:5" x14ac:dyDescent="0.35">
      <c r="B87" s="44"/>
      <c r="C87" s="44"/>
      <c r="D87" s="44"/>
      <c r="E87" s="44"/>
    </row>
    <row r="88" spans="2:5" x14ac:dyDescent="0.35">
      <c r="B88" s="44"/>
      <c r="C88" s="44"/>
      <c r="D88" s="44"/>
      <c r="E88" s="44"/>
    </row>
    <row r="89" spans="2:5" x14ac:dyDescent="0.35">
      <c r="B89" s="44"/>
      <c r="C89" s="44"/>
      <c r="D89" s="44"/>
      <c r="E89" s="44"/>
    </row>
    <row r="90" spans="2:5" x14ac:dyDescent="0.35">
      <c r="B90" s="44"/>
      <c r="C90" s="44"/>
      <c r="D90" s="44"/>
      <c r="E90" s="44"/>
    </row>
    <row r="91" spans="2:5" x14ac:dyDescent="0.35">
      <c r="B91" s="44"/>
      <c r="C91" s="44"/>
      <c r="D91" s="44"/>
      <c r="E91" s="44"/>
    </row>
    <row r="92" spans="2:5" x14ac:dyDescent="0.35">
      <c r="B92" s="44"/>
      <c r="C92" s="44"/>
      <c r="D92" s="44"/>
      <c r="E92" s="44"/>
    </row>
    <row r="93" spans="2:5" x14ac:dyDescent="0.35">
      <c r="B93" s="44"/>
      <c r="C93" s="44"/>
      <c r="D93" s="44"/>
      <c r="E93" s="44"/>
    </row>
    <row r="94" spans="2:5" x14ac:dyDescent="0.35">
      <c r="B94" s="44"/>
      <c r="C94" s="44"/>
      <c r="D94" s="44"/>
      <c r="E94" s="44"/>
    </row>
    <row r="95" spans="2:5" x14ac:dyDescent="0.35">
      <c r="B95" s="44"/>
      <c r="C95" s="44"/>
      <c r="D95" s="44"/>
      <c r="E95" s="44"/>
    </row>
    <row r="96" spans="2:5" x14ac:dyDescent="0.35">
      <c r="B96" s="44"/>
      <c r="C96" s="44"/>
      <c r="D96" s="44"/>
      <c r="E96" s="44"/>
    </row>
    <row r="97" spans="2:5" x14ac:dyDescent="0.35">
      <c r="B97" s="44"/>
      <c r="C97" s="44"/>
      <c r="D97" s="44"/>
      <c r="E97" s="44"/>
    </row>
  </sheetData>
  <mergeCells count="1">
    <mergeCell ref="C4:M4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59E3-B547-42C4-B352-1D1BF3539B61}">
  <dimension ref="A2:AA64"/>
  <sheetViews>
    <sheetView showGridLines="0" zoomScale="90" zoomScaleNormal="90" workbookViewId="0">
      <selection activeCell="B6" sqref="B6"/>
    </sheetView>
  </sheetViews>
  <sheetFormatPr defaultRowHeight="14.5" x14ac:dyDescent="0.35"/>
  <cols>
    <col min="2" max="2" width="35.54296875" customWidth="1"/>
    <col min="3" max="7" width="40.54296875" customWidth="1"/>
    <col min="8" max="8" width="76.1796875" customWidth="1"/>
  </cols>
  <sheetData>
    <row r="2" spans="1:4" s="6" customFormat="1" x14ac:dyDescent="0.35">
      <c r="B2" s="6" t="s">
        <v>133</v>
      </c>
    </row>
    <row r="3" spans="1:4" s="3" customFormat="1" x14ac:dyDescent="0.35"/>
    <row r="4" spans="1:4" s="3" customFormat="1" ht="15" customHeight="1" x14ac:dyDescent="0.35">
      <c r="A4" s="25"/>
      <c r="B4" s="95" t="s">
        <v>155</v>
      </c>
      <c r="C4" s="96" t="s">
        <v>156</v>
      </c>
      <c r="D4" s="96"/>
    </row>
    <row r="5" spans="1:4" s="3" customFormat="1" ht="15" customHeight="1" x14ac:dyDescent="0.35">
      <c r="A5" s="25"/>
      <c r="B5" s="10"/>
      <c r="C5" s="10" t="s">
        <v>36</v>
      </c>
      <c r="D5" s="10" t="s">
        <v>37</v>
      </c>
    </row>
    <row r="6" spans="1:4" s="3" customFormat="1" ht="15" customHeight="1" x14ac:dyDescent="0.35">
      <c r="A6" s="25"/>
      <c r="B6" s="97" t="s">
        <v>38</v>
      </c>
      <c r="C6" s="98">
        <v>2.1108168246305047E-3</v>
      </c>
      <c r="D6" s="98">
        <v>5.107823572633198E-2</v>
      </c>
    </row>
    <row r="7" spans="1:4" s="3" customFormat="1" ht="15" customHeight="1" x14ac:dyDescent="0.35">
      <c r="A7" s="25"/>
      <c r="B7" s="97" t="s">
        <v>39</v>
      </c>
      <c r="C7" s="98">
        <v>0.32879511946678069</v>
      </c>
      <c r="D7" s="98">
        <v>0.40645181538493791</v>
      </c>
    </row>
    <row r="8" spans="1:4" s="3" customFormat="1" ht="15" customHeight="1" x14ac:dyDescent="0.35">
      <c r="A8" s="25"/>
      <c r="B8" s="99" t="s">
        <v>40</v>
      </c>
      <c r="C8" s="98">
        <v>3.3445737937319417E-3</v>
      </c>
      <c r="D8" s="98">
        <v>5.2961008781576436E-3</v>
      </c>
    </row>
    <row r="9" spans="1:4" s="3" customFormat="1" ht="15" customHeight="1" x14ac:dyDescent="0.35">
      <c r="A9" s="25"/>
      <c r="B9" s="97" t="s">
        <v>41</v>
      </c>
      <c r="C9" s="98">
        <v>2.2608599917482659E-2</v>
      </c>
      <c r="D9" s="98">
        <v>6.8915469467938514E-2</v>
      </c>
    </row>
    <row r="10" spans="1:4" s="3" customFormat="1" ht="15" customHeight="1" x14ac:dyDescent="0.35">
      <c r="A10" s="25"/>
      <c r="B10" s="97" t="s">
        <v>42</v>
      </c>
      <c r="C10" s="98">
        <v>0.4829583156925909</v>
      </c>
      <c r="D10" s="98">
        <v>0.12113084447688413</v>
      </c>
    </row>
    <row r="11" spans="1:4" s="3" customFormat="1" ht="15" customHeight="1" x14ac:dyDescent="0.35">
      <c r="A11" s="25"/>
      <c r="B11" s="97" t="s">
        <v>43</v>
      </c>
      <c r="C11" s="98">
        <v>3.1019552442507394E-2</v>
      </c>
      <c r="D11" s="98">
        <v>0.1177284072025637</v>
      </c>
    </row>
    <row r="12" spans="1:4" s="3" customFormat="1" ht="15" customHeight="1" x14ac:dyDescent="0.35">
      <c r="A12" s="25"/>
      <c r="B12" s="97" t="s">
        <v>44</v>
      </c>
      <c r="C12" s="98">
        <v>3.9547336806265952E-2</v>
      </c>
      <c r="D12" s="98">
        <v>0.12883945227272994</v>
      </c>
    </row>
    <row r="13" spans="1:4" s="3" customFormat="1" ht="15" customHeight="1" x14ac:dyDescent="0.35">
      <c r="A13" s="25"/>
      <c r="B13" s="97" t="s">
        <v>45</v>
      </c>
      <c r="C13" s="98">
        <v>5.9600194386092098E-2</v>
      </c>
      <c r="D13" s="98">
        <v>5.1171103004515328E-2</v>
      </c>
    </row>
    <row r="14" spans="1:4" s="3" customFormat="1" ht="15" customHeight="1" x14ac:dyDescent="0.35">
      <c r="A14" s="25"/>
      <c r="B14" s="97" t="s">
        <v>46</v>
      </c>
      <c r="C14" s="98">
        <v>3.0015490669917811E-2</v>
      </c>
      <c r="D14" s="98">
        <v>5.4123766384663548E-2</v>
      </c>
    </row>
    <row r="15" spans="1:4" s="3" customFormat="1" ht="15" customHeight="1" x14ac:dyDescent="0.35">
      <c r="A15" s="25"/>
      <c r="B15" s="28"/>
      <c r="C15" s="75"/>
      <c r="D15" s="75"/>
    </row>
    <row r="16" spans="1:4" s="3" customFormat="1" ht="15" customHeight="1" x14ac:dyDescent="0.35">
      <c r="A16" s="25"/>
      <c r="B16" s="75"/>
      <c r="C16" s="75"/>
      <c r="D16" s="75"/>
    </row>
    <row r="17" spans="1:8" s="3" customFormat="1" ht="15" customHeight="1" x14ac:dyDescent="0.35">
      <c r="A17" s="25"/>
      <c r="B17" s="75"/>
      <c r="C17" s="75"/>
      <c r="D17" s="75"/>
    </row>
    <row r="18" spans="1:8" s="3" customFormat="1" ht="15" customHeight="1" x14ac:dyDescent="0.35">
      <c r="A18" s="25"/>
      <c r="B18" s="75"/>
      <c r="C18" s="75"/>
      <c r="D18" s="75"/>
    </row>
    <row r="19" spans="1:8" s="3" customFormat="1" ht="15" customHeight="1" x14ac:dyDescent="0.35">
      <c r="A19" s="25"/>
      <c r="B19" s="75"/>
      <c r="C19" s="75"/>
      <c r="D19" s="75"/>
    </row>
    <row r="20" spans="1:8" s="3" customFormat="1" ht="15" customHeight="1" x14ac:dyDescent="0.35">
      <c r="A20" s="25"/>
      <c r="B20" s="75"/>
      <c r="C20" s="75"/>
      <c r="D20" s="75"/>
    </row>
    <row r="21" spans="1:8" s="3" customFormat="1" ht="15" customHeight="1" x14ac:dyDescent="0.35">
      <c r="A21" s="25"/>
      <c r="B21" s="75"/>
      <c r="C21" s="75"/>
      <c r="D21" s="75"/>
    </row>
    <row r="22" spans="1:8" s="3" customFormat="1" ht="15" customHeight="1" x14ac:dyDescent="0.35">
      <c r="A22" s="25"/>
      <c r="B22" s="75"/>
      <c r="C22" s="75"/>
      <c r="D22" s="75"/>
    </row>
    <row r="23" spans="1:8" s="3" customFormat="1" ht="15" customHeight="1" x14ac:dyDescent="0.35">
      <c r="A23" s="25"/>
      <c r="B23" s="75"/>
      <c r="C23" s="75"/>
      <c r="D23" s="75"/>
    </row>
    <row r="24" spans="1:8" ht="15" customHeight="1" x14ac:dyDescent="0.35">
      <c r="A24" s="25"/>
      <c r="B24" s="75"/>
      <c r="C24" s="75"/>
      <c r="D24" s="75"/>
      <c r="G24" s="63" t="s">
        <v>143</v>
      </c>
    </row>
    <row r="25" spans="1:8" x14ac:dyDescent="0.35">
      <c r="A25" s="25"/>
      <c r="B25" s="74"/>
      <c r="C25" s="75"/>
      <c r="D25" s="75"/>
    </row>
    <row r="26" spans="1:8" s="67" customFormat="1" ht="15" customHeight="1" x14ac:dyDescent="0.35">
      <c r="A26" s="67" t="s">
        <v>111</v>
      </c>
      <c r="B26" s="68" t="s">
        <v>135</v>
      </c>
      <c r="D26" s="69"/>
      <c r="E26" s="69"/>
      <c r="F26" s="69"/>
      <c r="G26" s="69"/>
      <c r="H26" s="70"/>
    </row>
    <row r="27" spans="1:8" s="25" customFormat="1" x14ac:dyDescent="0.35">
      <c r="B27" s="26"/>
    </row>
    <row r="28" spans="1:8" s="25" customFormat="1" ht="15" customHeight="1" x14ac:dyDescent="0.35">
      <c r="B28" s="10" t="s">
        <v>49</v>
      </c>
      <c r="C28" s="78" t="s">
        <v>50</v>
      </c>
      <c r="D28" s="34" t="s">
        <v>51</v>
      </c>
      <c r="E28" s="34" t="s">
        <v>52</v>
      </c>
      <c r="F28" s="34" t="s">
        <v>53</v>
      </c>
      <c r="G28" s="34" t="s">
        <v>54</v>
      </c>
      <c r="H28" s="34" t="s">
        <v>55</v>
      </c>
    </row>
    <row r="29" spans="1:8" s="25" customFormat="1" ht="15" customHeight="1" x14ac:dyDescent="0.35">
      <c r="B29" s="35">
        <v>1</v>
      </c>
      <c r="C29" s="36" t="s">
        <v>56</v>
      </c>
      <c r="D29" s="37" t="s">
        <v>57</v>
      </c>
      <c r="E29" s="81" t="s">
        <v>58</v>
      </c>
      <c r="F29" s="37" t="s">
        <v>59</v>
      </c>
      <c r="G29" s="37" t="s">
        <v>60</v>
      </c>
      <c r="H29" s="37" t="s">
        <v>61</v>
      </c>
    </row>
    <row r="30" spans="1:8" s="25" customFormat="1" ht="15" customHeight="1" x14ac:dyDescent="0.35">
      <c r="B30" s="35">
        <v>2</v>
      </c>
      <c r="C30" s="36" t="s">
        <v>62</v>
      </c>
      <c r="D30" s="82" t="s">
        <v>63</v>
      </c>
      <c r="E30" s="81" t="s">
        <v>64</v>
      </c>
      <c r="F30" s="37" t="s">
        <v>65</v>
      </c>
      <c r="G30" s="37" t="s">
        <v>66</v>
      </c>
      <c r="H30" s="37" t="s">
        <v>67</v>
      </c>
    </row>
    <row r="31" spans="1:8" s="25" customFormat="1" ht="15" customHeight="1" x14ac:dyDescent="0.35">
      <c r="B31" s="35">
        <v>3</v>
      </c>
      <c r="C31" s="36" t="s">
        <v>68</v>
      </c>
      <c r="D31" s="82" t="s">
        <v>63</v>
      </c>
      <c r="E31" s="81" t="s">
        <v>64</v>
      </c>
      <c r="F31" s="37" t="s">
        <v>69</v>
      </c>
      <c r="G31" s="37" t="s">
        <v>70</v>
      </c>
      <c r="H31" s="37" t="s">
        <v>71</v>
      </c>
    </row>
    <row r="32" spans="1:8" s="25" customFormat="1" ht="15" customHeight="1" x14ac:dyDescent="0.35">
      <c r="B32" s="35" t="s">
        <v>101</v>
      </c>
      <c r="C32" s="36" t="s">
        <v>72</v>
      </c>
      <c r="D32" s="82" t="s">
        <v>63</v>
      </c>
      <c r="E32" s="81" t="s">
        <v>64</v>
      </c>
      <c r="F32" s="37" t="s">
        <v>69</v>
      </c>
      <c r="G32" s="37" t="s">
        <v>70</v>
      </c>
      <c r="H32" s="37" t="s">
        <v>73</v>
      </c>
    </row>
    <row r="33" spans="1:27" s="25" customFormat="1" ht="15" customHeight="1" x14ac:dyDescent="0.35">
      <c r="B33" s="35">
        <v>5</v>
      </c>
      <c r="C33" s="36" t="s">
        <v>74</v>
      </c>
      <c r="D33" s="82" t="s">
        <v>63</v>
      </c>
      <c r="E33" s="81" t="s">
        <v>64</v>
      </c>
      <c r="F33" s="37" t="s">
        <v>75</v>
      </c>
      <c r="G33" s="37" t="s">
        <v>76</v>
      </c>
      <c r="H33" s="37" t="s">
        <v>77</v>
      </c>
    </row>
    <row r="34" spans="1:27" s="25" customFormat="1" ht="15" customHeight="1" x14ac:dyDescent="0.35">
      <c r="B34" s="35" t="s">
        <v>101</v>
      </c>
      <c r="C34" s="36" t="s">
        <v>78</v>
      </c>
      <c r="D34" s="82" t="s">
        <v>79</v>
      </c>
      <c r="E34" s="81" t="s">
        <v>80</v>
      </c>
      <c r="F34" s="37" t="s">
        <v>75</v>
      </c>
      <c r="G34" s="37" t="s">
        <v>66</v>
      </c>
      <c r="H34" s="37" t="s">
        <v>81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 s="25" customFormat="1" ht="15" customHeight="1" x14ac:dyDescent="0.35">
      <c r="B35" s="35">
        <v>7</v>
      </c>
      <c r="C35" s="36" t="s">
        <v>82</v>
      </c>
      <c r="D35" s="82" t="s">
        <v>83</v>
      </c>
      <c r="E35" s="81" t="s">
        <v>80</v>
      </c>
      <c r="F35" s="37" t="s">
        <v>84</v>
      </c>
      <c r="G35" s="37" t="s">
        <v>85</v>
      </c>
      <c r="H35" s="37" t="s">
        <v>86</v>
      </c>
    </row>
    <row r="36" spans="1:27" s="25" customFormat="1" ht="15" customHeight="1" x14ac:dyDescent="0.35">
      <c r="B36" s="35">
        <v>8</v>
      </c>
      <c r="C36" s="36" t="s">
        <v>87</v>
      </c>
      <c r="D36" s="82" t="s">
        <v>88</v>
      </c>
      <c r="E36" s="81" t="s">
        <v>80</v>
      </c>
      <c r="F36" s="37" t="s">
        <v>89</v>
      </c>
      <c r="G36" s="37" t="s">
        <v>90</v>
      </c>
      <c r="H36" s="37" t="s">
        <v>91</v>
      </c>
    </row>
    <row r="37" spans="1:27" s="25" customFormat="1" ht="15" customHeight="1" x14ac:dyDescent="0.35">
      <c r="B37" s="35" t="s">
        <v>101</v>
      </c>
      <c r="C37" s="36" t="s">
        <v>92</v>
      </c>
      <c r="D37" s="82" t="s">
        <v>63</v>
      </c>
      <c r="E37" s="81" t="s">
        <v>64</v>
      </c>
      <c r="F37" s="37" t="s">
        <v>89</v>
      </c>
      <c r="G37" s="37" t="s">
        <v>93</v>
      </c>
      <c r="H37" s="37" t="s">
        <v>73</v>
      </c>
    </row>
    <row r="38" spans="1:27" s="25" customFormat="1" ht="15" customHeight="1" x14ac:dyDescent="0.35">
      <c r="B38" s="35">
        <v>10</v>
      </c>
      <c r="C38" s="36" t="s">
        <v>94</v>
      </c>
      <c r="D38" s="82" t="s">
        <v>95</v>
      </c>
      <c r="E38" s="81" t="s">
        <v>80</v>
      </c>
      <c r="F38" s="37" t="s">
        <v>96</v>
      </c>
      <c r="G38" s="37" t="s">
        <v>97</v>
      </c>
      <c r="H38" s="37" t="s">
        <v>98</v>
      </c>
    </row>
    <row r="39" spans="1:27" s="25" customFormat="1" x14ac:dyDescent="0.35">
      <c r="H39" s="71" t="s">
        <v>48</v>
      </c>
    </row>
    <row r="40" spans="1:27" s="25" customFormat="1" x14ac:dyDescent="0.35">
      <c r="B40" s="32"/>
      <c r="C40" s="29"/>
      <c r="D40" s="29"/>
      <c r="F40" s="29"/>
      <c r="G40" s="30"/>
      <c r="H40" s="29"/>
    </row>
    <row r="42" spans="1:27" s="67" customFormat="1" ht="15" customHeight="1" x14ac:dyDescent="0.35">
      <c r="A42" s="67" t="s">
        <v>134</v>
      </c>
      <c r="B42" s="68" t="s">
        <v>144</v>
      </c>
      <c r="D42" s="69"/>
      <c r="E42" s="69"/>
      <c r="F42" s="69"/>
      <c r="G42" s="69"/>
      <c r="H42" s="70"/>
    </row>
    <row r="43" spans="1:27" s="25" customFormat="1" ht="15" customHeight="1" x14ac:dyDescent="0.5">
      <c r="C43" s="33"/>
      <c r="D43" s="29"/>
      <c r="E43" s="29"/>
      <c r="F43" s="29"/>
      <c r="G43" s="30"/>
      <c r="H43" s="29"/>
    </row>
    <row r="44" spans="1:27" s="25" customFormat="1" ht="15" customHeight="1" x14ac:dyDescent="0.35">
      <c r="B44" s="10"/>
      <c r="C44" s="10" t="s">
        <v>47</v>
      </c>
    </row>
    <row r="45" spans="1:27" s="25" customFormat="1" ht="15" customHeight="1" x14ac:dyDescent="0.35">
      <c r="B45" s="77">
        <v>2019</v>
      </c>
      <c r="C45" s="23">
        <v>349.21354661814092</v>
      </c>
    </row>
    <row r="46" spans="1:27" s="25" customFormat="1" ht="15" customHeight="1" x14ac:dyDescent="0.35">
      <c r="B46" s="77">
        <v>2020</v>
      </c>
      <c r="C46" s="23">
        <v>253</v>
      </c>
    </row>
    <row r="47" spans="1:27" s="25" customFormat="1" ht="15" customHeight="1" x14ac:dyDescent="0.35">
      <c r="B47" s="77">
        <v>2021</v>
      </c>
      <c r="C47" s="23">
        <v>281.05770000000001</v>
      </c>
    </row>
    <row r="48" spans="1:27" s="25" customFormat="1" ht="15" customHeight="1" x14ac:dyDescent="0.35">
      <c r="B48" s="77">
        <v>2022</v>
      </c>
      <c r="C48" s="23">
        <v>312.22699893000004</v>
      </c>
    </row>
    <row r="49" spans="2:7" s="25" customFormat="1" ht="15" customHeight="1" x14ac:dyDescent="0.35">
      <c r="B49" s="77">
        <v>2023</v>
      </c>
      <c r="C49" s="23">
        <v>346.85297311133706</v>
      </c>
    </row>
    <row r="50" spans="2:7" s="25" customFormat="1" ht="15" customHeight="1" x14ac:dyDescent="0.35">
      <c r="B50" s="77">
        <v>2024</v>
      </c>
      <c r="C50" s="23">
        <v>385.31896782938435</v>
      </c>
    </row>
    <row r="51" spans="2:7" s="25" customFormat="1" ht="15" customHeight="1" x14ac:dyDescent="0.35">
      <c r="B51" s="77">
        <v>2025</v>
      </c>
      <c r="C51" s="23">
        <v>428.05084136166306</v>
      </c>
    </row>
    <row r="52" spans="2:7" s="25" customFormat="1" ht="15" customHeight="1" x14ac:dyDescent="0.35">
      <c r="B52" s="4"/>
      <c r="C52" s="24"/>
    </row>
    <row r="53" spans="2:7" s="25" customFormat="1" ht="15" customHeight="1" x14ac:dyDescent="0.35">
      <c r="B53" s="22" t="s">
        <v>27</v>
      </c>
      <c r="C53" s="55">
        <v>0.1109</v>
      </c>
    </row>
    <row r="54" spans="2:7" s="25" customFormat="1" ht="15" customHeight="1" x14ac:dyDescent="0.35"/>
    <row r="55" spans="2:7" s="25" customFormat="1" ht="15" customHeight="1" x14ac:dyDescent="0.35"/>
    <row r="56" spans="2:7" s="25" customFormat="1" x14ac:dyDescent="0.35"/>
    <row r="57" spans="2:7" s="25" customFormat="1" x14ac:dyDescent="0.35">
      <c r="C57" s="32"/>
    </row>
    <row r="64" spans="2:7" x14ac:dyDescent="0.35">
      <c r="B64" s="54" t="s">
        <v>102</v>
      </c>
      <c r="G64" s="63" t="s">
        <v>35</v>
      </c>
    </row>
  </sheetData>
  <sortState xmlns:xlrd2="http://schemas.microsoft.com/office/spreadsheetml/2017/richdata2" ref="B5:D12">
    <sortCondition ref="B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391E-E97E-43A9-A674-555061DE080C}">
  <dimension ref="A2:AH105"/>
  <sheetViews>
    <sheetView showGridLines="0" zoomScaleNormal="100" workbookViewId="0">
      <selection activeCell="B18" sqref="B18"/>
    </sheetView>
  </sheetViews>
  <sheetFormatPr defaultColWidth="9.1796875" defaultRowHeight="14.5" x14ac:dyDescent="0.35"/>
  <cols>
    <col min="1" max="1" width="9.1796875" style="3"/>
    <col min="2" max="2" width="35.54296875" style="3" customWidth="1"/>
    <col min="3" max="4" width="30.54296875" style="3" customWidth="1"/>
    <col min="5" max="16384" width="9.1796875" style="3"/>
  </cols>
  <sheetData>
    <row r="2" spans="2:19" s="6" customFormat="1" x14ac:dyDescent="0.35">
      <c r="B2" s="6" t="s">
        <v>124</v>
      </c>
    </row>
    <row r="4" spans="2:19" x14ac:dyDescent="0.35">
      <c r="B4" s="10"/>
      <c r="C4" s="10" t="s">
        <v>47</v>
      </c>
    </row>
    <row r="5" spans="2:19" x14ac:dyDescent="0.35">
      <c r="B5" s="1" t="s">
        <v>29</v>
      </c>
      <c r="C5" s="39">
        <v>6637.3700583547798</v>
      </c>
    </row>
    <row r="6" spans="2:19" x14ac:dyDescent="0.35">
      <c r="B6" s="1" t="s">
        <v>34</v>
      </c>
      <c r="C6" s="39">
        <v>6607</v>
      </c>
    </row>
    <row r="7" spans="2:19" x14ac:dyDescent="0.35">
      <c r="B7" s="1" t="s">
        <v>33</v>
      </c>
      <c r="C7" s="39">
        <v>6965.3636800000004</v>
      </c>
    </row>
    <row r="8" spans="2:19" x14ac:dyDescent="0.35">
      <c r="B8" s="1" t="s">
        <v>32</v>
      </c>
      <c r="C8" s="39">
        <v>7343.1650060032007</v>
      </c>
    </row>
    <row r="9" spans="2:19" x14ac:dyDescent="0.35">
      <c r="B9" s="1" t="s">
        <v>31</v>
      </c>
      <c r="C9" s="39">
        <v>7741.4582759288141</v>
      </c>
    </row>
    <row r="10" spans="2:19" x14ac:dyDescent="0.35">
      <c r="B10" s="1" t="s">
        <v>30</v>
      </c>
      <c r="C10" s="39">
        <v>8161.3549728151929</v>
      </c>
    </row>
    <row r="11" spans="2:19" x14ac:dyDescent="0.35">
      <c r="B11" s="1" t="s">
        <v>28</v>
      </c>
      <c r="C11" s="39">
        <v>8604.0268665406893</v>
      </c>
    </row>
    <row r="13" spans="2:19" x14ac:dyDescent="0.35">
      <c r="B13" s="22" t="s">
        <v>27</v>
      </c>
      <c r="C13" s="72">
        <v>5.4239999999999997E-2</v>
      </c>
    </row>
    <row r="15" spans="2:19" x14ac:dyDescent="0.35">
      <c r="R15" s="38"/>
      <c r="S15" s="38"/>
    </row>
    <row r="16" spans="2:19" x14ac:dyDescent="0.35">
      <c r="B16" s="38"/>
      <c r="C16" s="38"/>
      <c r="D16" s="38"/>
      <c r="E16" s="38"/>
    </row>
    <row r="17" spans="2:16" x14ac:dyDescent="0.35">
      <c r="B17" s="38" t="s">
        <v>111</v>
      </c>
      <c r="C17" s="38"/>
      <c r="D17" s="38"/>
      <c r="E17" s="38"/>
    </row>
    <row r="18" spans="2:16" x14ac:dyDescent="0.35">
      <c r="B18" s="38"/>
      <c r="C18" s="38"/>
    </row>
    <row r="26" spans="2:16" x14ac:dyDescent="0.35">
      <c r="P26" s="83" t="s">
        <v>35</v>
      </c>
    </row>
    <row r="27" spans="2:16" x14ac:dyDescent="0.35">
      <c r="B27" s="7" t="s">
        <v>102</v>
      </c>
    </row>
    <row r="29" spans="2:16" s="17" customFormat="1" x14ac:dyDescent="0.35">
      <c r="B29" s="18" t="s">
        <v>99</v>
      </c>
    </row>
    <row r="30" spans="2:16" x14ac:dyDescent="0.35">
      <c r="B30" s="19"/>
    </row>
    <row r="31" spans="2:16" ht="29.15" customHeight="1" x14ac:dyDescent="0.35">
      <c r="B31" s="10"/>
      <c r="C31" s="84" t="s">
        <v>145</v>
      </c>
    </row>
    <row r="32" spans="2:16" ht="15" customHeight="1" x14ac:dyDescent="0.35">
      <c r="B32" s="16">
        <v>2001</v>
      </c>
      <c r="C32" s="40">
        <v>0.124125</v>
      </c>
    </row>
    <row r="33" spans="2:24" ht="15" customHeight="1" x14ac:dyDescent="0.35">
      <c r="B33" s="16">
        <v>2002</v>
      </c>
      <c r="C33" s="40">
        <v>0.12546236559139784</v>
      </c>
    </row>
    <row r="34" spans="2:24" ht="15" customHeight="1" x14ac:dyDescent="0.35">
      <c r="B34" s="16">
        <v>2003</v>
      </c>
      <c r="C34" s="40">
        <v>0.13246808510638294</v>
      </c>
      <c r="R34" s="38"/>
      <c r="S34" s="38"/>
      <c r="T34" s="38"/>
      <c r="U34" s="38"/>
      <c r="V34" s="38"/>
      <c r="W34" s="38"/>
      <c r="X34" s="38"/>
    </row>
    <row r="35" spans="2:24" ht="15" customHeight="1" x14ac:dyDescent="0.35">
      <c r="B35" s="16">
        <v>2004</v>
      </c>
      <c r="C35" s="40">
        <v>0.13644230769230767</v>
      </c>
    </row>
    <row r="36" spans="2:24" ht="15" customHeight="1" x14ac:dyDescent="0.35">
      <c r="B36" s="16">
        <v>2005</v>
      </c>
      <c r="C36" s="40">
        <v>0.1379830508474576</v>
      </c>
    </row>
    <row r="37" spans="2:24" ht="15" customHeight="1" x14ac:dyDescent="0.35">
      <c r="B37" s="16">
        <v>2006</v>
      </c>
      <c r="C37" s="40">
        <v>0.14204032258064514</v>
      </c>
      <c r="D37" s="20"/>
    </row>
    <row r="38" spans="2:24" ht="15" customHeight="1" x14ac:dyDescent="0.35">
      <c r="B38" s="16">
        <v>2007</v>
      </c>
      <c r="C38" s="40">
        <v>0.1563846153846154</v>
      </c>
      <c r="D38" s="20"/>
    </row>
    <row r="39" spans="2:24" ht="15" customHeight="1" x14ac:dyDescent="0.35">
      <c r="B39" s="16">
        <v>2008</v>
      </c>
      <c r="C39" s="40">
        <v>0.18965185185185185</v>
      </c>
      <c r="D39" s="20"/>
    </row>
    <row r="40" spans="2:24" ht="15" customHeight="1" x14ac:dyDescent="0.35">
      <c r="B40" s="16">
        <v>2009</v>
      </c>
      <c r="C40" s="40">
        <v>0.21369230769230763</v>
      </c>
      <c r="D40" s="20"/>
    </row>
    <row r="41" spans="2:24" ht="15" customHeight="1" x14ac:dyDescent="0.35">
      <c r="B41" s="16">
        <v>2010</v>
      </c>
      <c r="C41" s="40">
        <v>0.22641140939597312</v>
      </c>
      <c r="D41" s="20"/>
    </row>
    <row r="42" spans="2:24" ht="15" customHeight="1" x14ac:dyDescent="0.35">
      <c r="B42" s="16">
        <v>2011</v>
      </c>
      <c r="C42" s="40">
        <v>0.24472407894736858</v>
      </c>
      <c r="D42" s="20"/>
    </row>
    <row r="43" spans="2:24" ht="15" customHeight="1" x14ac:dyDescent="0.35">
      <c r="B43" s="16">
        <v>2012</v>
      </c>
      <c r="C43" s="40">
        <v>0.26351202614379088</v>
      </c>
      <c r="D43" s="20"/>
    </row>
    <row r="44" spans="2:24" ht="15" customHeight="1" x14ac:dyDescent="0.35">
      <c r="B44" s="16">
        <v>2013</v>
      </c>
      <c r="C44" s="40">
        <v>0.27834846153846171</v>
      </c>
      <c r="D44" s="20"/>
    </row>
    <row r="45" spans="2:24" ht="15" customHeight="1" x14ac:dyDescent="0.35">
      <c r="B45" s="16">
        <v>2014</v>
      </c>
      <c r="C45" s="40">
        <v>0.28266023809523816</v>
      </c>
      <c r="D45" s="20"/>
    </row>
    <row r="46" spans="2:24" ht="15" customHeight="1" x14ac:dyDescent="0.35">
      <c r="B46" s="16">
        <v>2015</v>
      </c>
      <c r="C46" s="40">
        <v>0.28748497109826598</v>
      </c>
      <c r="D46" s="20"/>
    </row>
    <row r="47" spans="2:24" ht="15" customHeight="1" x14ac:dyDescent="0.35">
      <c r="B47" s="16">
        <v>2016</v>
      </c>
      <c r="C47" s="40">
        <v>0.29018302857142853</v>
      </c>
      <c r="D47" s="20"/>
    </row>
    <row r="48" spans="2:24" ht="15" customHeight="1" x14ac:dyDescent="0.35">
      <c r="B48" s="16">
        <v>2017</v>
      </c>
      <c r="C48" s="40">
        <v>0.29278446927374308</v>
      </c>
      <c r="D48" s="20"/>
    </row>
    <row r="49" spans="1:34" ht="15" customHeight="1" x14ac:dyDescent="0.35">
      <c r="B49" s="16">
        <v>2018</v>
      </c>
      <c r="C49" s="40">
        <v>0.29391362637362628</v>
      </c>
      <c r="D49" s="20"/>
    </row>
    <row r="50" spans="1:34" ht="15" customHeight="1" x14ac:dyDescent="0.35">
      <c r="B50" s="16">
        <v>2019</v>
      </c>
      <c r="C50" s="40">
        <v>0.30009895348837201</v>
      </c>
      <c r="D50" s="20"/>
    </row>
    <row r="51" spans="1:34" ht="15" customHeight="1" x14ac:dyDescent="0.35">
      <c r="B51" s="86"/>
      <c r="C51" s="20"/>
      <c r="D51" s="20"/>
    </row>
    <row r="52" spans="1:34" ht="15" customHeight="1" x14ac:dyDescent="0.35">
      <c r="B52" s="86"/>
      <c r="C52" s="20"/>
      <c r="D52" s="20"/>
      <c r="P52" s="51" t="s">
        <v>26</v>
      </c>
    </row>
    <row r="53" spans="1:34" ht="15" customHeight="1" x14ac:dyDescent="0.35">
      <c r="B53" s="86"/>
      <c r="C53" s="20"/>
      <c r="D53" s="20"/>
    </row>
    <row r="54" spans="1:34" x14ac:dyDescent="0.35">
      <c r="B54" s="19"/>
      <c r="C54" s="20"/>
      <c r="D54" s="20"/>
    </row>
    <row r="55" spans="1:34" x14ac:dyDescent="0.35">
      <c r="A55" s="17"/>
      <c r="B55" s="18" t="s">
        <v>151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</row>
    <row r="56" spans="1:34" x14ac:dyDescent="0.35">
      <c r="A56"/>
      <c r="B56" s="90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34" x14ac:dyDescent="0.35">
      <c r="A57"/>
      <c r="B57" s="91"/>
      <c r="C57" s="92" t="s">
        <v>152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34" x14ac:dyDescent="0.35">
      <c r="A58"/>
      <c r="B58" s="87">
        <v>36891</v>
      </c>
      <c r="C58" s="88">
        <v>252.2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34" x14ac:dyDescent="0.35">
      <c r="A59"/>
      <c r="B59" s="87">
        <v>37256</v>
      </c>
      <c r="C59" s="88">
        <v>304.60000000000002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4" x14ac:dyDescent="0.35">
      <c r="A60"/>
      <c r="B60" s="87">
        <v>37621</v>
      </c>
      <c r="C60" s="88">
        <v>324</v>
      </c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4" x14ac:dyDescent="0.35">
      <c r="A61"/>
      <c r="B61" s="87">
        <v>37986</v>
      </c>
      <c r="C61" s="88">
        <v>329.8</v>
      </c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34" x14ac:dyDescent="0.35">
      <c r="A62"/>
      <c r="B62" s="87">
        <v>38352</v>
      </c>
      <c r="C62" s="88">
        <v>326</v>
      </c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34" x14ac:dyDescent="0.35">
      <c r="A63"/>
      <c r="B63" s="87">
        <v>38717</v>
      </c>
      <c r="C63" s="88">
        <v>403.8</v>
      </c>
      <c r="D63" s="9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34" x14ac:dyDescent="0.35">
      <c r="A64"/>
      <c r="B64" s="87">
        <v>39082</v>
      </c>
      <c r="C64" s="88">
        <v>568</v>
      </c>
      <c r="D64" s="93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35">
      <c r="A65"/>
      <c r="B65" s="87">
        <v>39447</v>
      </c>
      <c r="C65" s="88">
        <v>676.3</v>
      </c>
      <c r="D65" s="93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35">
      <c r="A66"/>
      <c r="B66" s="87">
        <v>39813</v>
      </c>
      <c r="C66" s="88">
        <v>720.7</v>
      </c>
      <c r="D66" s="93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35">
      <c r="A67"/>
      <c r="B67" s="87">
        <v>40178</v>
      </c>
      <c r="C67" s="88">
        <v>728.5</v>
      </c>
      <c r="D67" s="93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35">
      <c r="A68"/>
      <c r="B68" s="87">
        <v>40543</v>
      </c>
      <c r="C68" s="88">
        <v>671.9</v>
      </c>
      <c r="D68" s="93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35">
      <c r="A69"/>
      <c r="B69" s="87">
        <v>40908</v>
      </c>
      <c r="C69" s="88">
        <v>650.4</v>
      </c>
      <c r="D69" s="93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35">
      <c r="A70"/>
      <c r="B70" s="87">
        <v>41274</v>
      </c>
      <c r="C70" s="88">
        <v>608.70000000000005</v>
      </c>
      <c r="D70" s="93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35">
      <c r="A71"/>
      <c r="B71" s="87">
        <v>41639</v>
      </c>
      <c r="C71" s="88">
        <v>760.7</v>
      </c>
      <c r="D71" s="93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35">
      <c r="A72"/>
      <c r="B72" s="87">
        <v>42004</v>
      </c>
      <c r="C72" s="88">
        <v>770.6</v>
      </c>
      <c r="D72" s="93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35">
      <c r="A73"/>
      <c r="B73" s="87">
        <v>42369</v>
      </c>
      <c r="C73" s="88">
        <v>882.8</v>
      </c>
      <c r="D73" s="9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35">
      <c r="A74"/>
      <c r="B74" s="87">
        <v>42735</v>
      </c>
      <c r="C74" s="88">
        <v>967.8</v>
      </c>
      <c r="D74" s="93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35">
      <c r="A75"/>
      <c r="B75" s="87">
        <v>43100</v>
      </c>
      <c r="C75" s="88">
        <v>1178.5</v>
      </c>
      <c r="D75" s="93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35">
      <c r="A76"/>
      <c r="B76" s="87">
        <v>43465</v>
      </c>
      <c r="C76" s="88">
        <v>1326.8</v>
      </c>
      <c r="D76" s="93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35">
      <c r="A77"/>
      <c r="B77" s="87">
        <v>43830</v>
      </c>
      <c r="C77" s="88">
        <v>1429.4</v>
      </c>
      <c r="D77" s="93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35">
      <c r="A78"/>
      <c r="B78" s="89" t="s">
        <v>21</v>
      </c>
      <c r="C78" s="88">
        <v>1534.7</v>
      </c>
      <c r="D78"/>
      <c r="E78"/>
      <c r="F78"/>
      <c r="G78"/>
      <c r="H78"/>
      <c r="I78"/>
      <c r="J78"/>
      <c r="K78"/>
      <c r="L78"/>
      <c r="M78"/>
      <c r="N78"/>
      <c r="O78" s="63" t="s">
        <v>26</v>
      </c>
      <c r="P78"/>
      <c r="Q78"/>
    </row>
    <row r="79" spans="1:17" x14ac:dyDescent="0.35">
      <c r="A79"/>
      <c r="B79" s="9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35">
      <c r="B80" s="19"/>
    </row>
    <row r="81" spans="1:32" x14ac:dyDescent="0.35">
      <c r="A81" s="17"/>
      <c r="B81" s="18" t="s">
        <v>153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</row>
    <row r="83" spans="1:32" x14ac:dyDescent="0.35">
      <c r="B83" s="10"/>
      <c r="C83" s="10">
        <v>2020</v>
      </c>
      <c r="D83" s="10">
        <v>2025</v>
      </c>
    </row>
    <row r="84" spans="1:32" x14ac:dyDescent="0.35">
      <c r="B84" s="16" t="s">
        <v>25</v>
      </c>
      <c r="C84" s="12">
        <v>0.56551724137931036</v>
      </c>
      <c r="D84" s="12">
        <v>0.38620689655172413</v>
      </c>
    </row>
    <row r="85" spans="1:32" x14ac:dyDescent="0.35">
      <c r="B85" s="16" t="s">
        <v>24</v>
      </c>
      <c r="C85" s="12">
        <v>0.30344827586206896</v>
      </c>
      <c r="D85" s="12">
        <v>0.21379310344827587</v>
      </c>
    </row>
    <row r="86" spans="1:32" x14ac:dyDescent="0.35">
      <c r="B86" s="16" t="s">
        <v>23</v>
      </c>
      <c r="C86" s="12">
        <v>0.2620689655172414</v>
      </c>
      <c r="D86" s="12">
        <v>0.38620689655172413</v>
      </c>
    </row>
    <row r="87" spans="1:32" x14ac:dyDescent="0.35">
      <c r="B87" s="16" t="s">
        <v>100</v>
      </c>
      <c r="C87" s="12">
        <v>6.8965517241379309E-2</v>
      </c>
      <c r="D87" s="12">
        <v>0.19310344827586207</v>
      </c>
    </row>
    <row r="88" spans="1:32" x14ac:dyDescent="0.35">
      <c r="B88" s="16" t="s">
        <v>22</v>
      </c>
      <c r="C88" s="12">
        <v>0.19310344827586207</v>
      </c>
      <c r="D88" s="12">
        <v>0.33103448275862069</v>
      </c>
    </row>
    <row r="89" spans="1:32" x14ac:dyDescent="0.35">
      <c r="B89" s="19"/>
      <c r="C89" s="20"/>
      <c r="D89" s="20"/>
    </row>
    <row r="90" spans="1:32" x14ac:dyDescent="0.35">
      <c r="B90" s="49"/>
      <c r="C90" s="20"/>
      <c r="D90" s="20"/>
    </row>
    <row r="91" spans="1:32" x14ac:dyDescent="0.35">
      <c r="B91" s="19"/>
      <c r="C91" s="20"/>
      <c r="D91" s="20"/>
    </row>
    <row r="92" spans="1:32" x14ac:dyDescent="0.35">
      <c r="B92" s="19"/>
      <c r="C92" s="20"/>
      <c r="D92" s="20"/>
    </row>
    <row r="93" spans="1:32" x14ac:dyDescent="0.35">
      <c r="B93" s="19"/>
      <c r="C93" s="20"/>
      <c r="D93" s="20"/>
    </row>
    <row r="94" spans="1:32" x14ac:dyDescent="0.35">
      <c r="B94" s="19"/>
      <c r="C94" s="20"/>
      <c r="D94" s="20"/>
    </row>
    <row r="95" spans="1:32" x14ac:dyDescent="0.35">
      <c r="B95" s="19"/>
      <c r="C95" s="20"/>
      <c r="D95" s="20"/>
    </row>
    <row r="96" spans="1:32" x14ac:dyDescent="0.35">
      <c r="B96" s="19"/>
      <c r="C96" s="20"/>
      <c r="D96" s="20"/>
    </row>
    <row r="97" spans="2:18" x14ac:dyDescent="0.35">
      <c r="B97" s="19"/>
      <c r="C97" s="20"/>
      <c r="D97" s="20"/>
    </row>
    <row r="98" spans="2:18" x14ac:dyDescent="0.35">
      <c r="B98" s="19"/>
      <c r="C98" s="20"/>
      <c r="D98" s="20"/>
    </row>
    <row r="99" spans="2:18" x14ac:dyDescent="0.35">
      <c r="B99" s="19"/>
      <c r="C99" s="20"/>
      <c r="D99" s="20"/>
    </row>
    <row r="100" spans="2:18" x14ac:dyDescent="0.35">
      <c r="B100" s="19"/>
      <c r="C100" s="20"/>
      <c r="D100" s="20"/>
    </row>
    <row r="101" spans="2:18" x14ac:dyDescent="0.35">
      <c r="B101" s="19"/>
      <c r="C101" s="20"/>
      <c r="D101" s="20"/>
    </row>
    <row r="102" spans="2:18" x14ac:dyDescent="0.35">
      <c r="B102" s="21"/>
    </row>
    <row r="103" spans="2:18" x14ac:dyDescent="0.35">
      <c r="B103" s="19"/>
      <c r="Q103" s="83" t="s">
        <v>128</v>
      </c>
    </row>
    <row r="104" spans="2:18" x14ac:dyDescent="0.35">
      <c r="B104" s="19"/>
    </row>
    <row r="105" spans="2:18" x14ac:dyDescent="0.35">
      <c r="Q105" s="51" t="s">
        <v>154</v>
      </c>
      <c r="R105" s="52"/>
    </row>
  </sheetData>
  <pageMargins left="0.7" right="0.7" top="0.75" bottom="0.75" header="0.3" footer="0.3"/>
  <ignoredErrors>
    <ignoredError sqref="B5:B1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Title Page</vt:lpstr>
      <vt:lpstr>Africa</vt:lpstr>
      <vt:lpstr>Asia-Pacific</vt:lpstr>
      <vt:lpstr>Europe</vt:lpstr>
      <vt:lpstr>Latin America</vt:lpstr>
      <vt:lpstr>Middle East</vt:lpstr>
      <vt:lpstr>North America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Chauhan</dc:creator>
  <cp:lastModifiedBy>Milly Rochow</cp:lastModifiedBy>
  <dcterms:created xsi:type="dcterms:W3CDTF">2020-10-09T11:12:38Z</dcterms:created>
  <dcterms:modified xsi:type="dcterms:W3CDTF">2020-12-09T12:50:53Z</dcterms:modified>
</cp:coreProperties>
</file>