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&quot;$&quot;#,##0.00;[Red]-&quot;$&quot;#,##0.00"/>
    <numFmt numFmtId="166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102A43"/>
      <sz val="16"/>
    </font>
    <font>
      <name val="Arial"/>
      <i val="1"/>
      <color rgb="00627D98"/>
      <sz val="9"/>
    </font>
    <font>
      <name val="Arial"/>
      <b val="1"/>
      <color rgb="00102A43"/>
      <sz val="10"/>
    </font>
    <font>
      <name val="Arial"/>
      <color rgb="00102A43"/>
      <sz val="10"/>
    </font>
    <font>
      <name val="Arial"/>
      <b val="1"/>
      <color rgb="00FFFFFF"/>
      <sz val="10"/>
    </font>
    <font>
      <name val="Arial"/>
      <i val="1"/>
      <color rgb="00627D98"/>
      <sz val="8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  <fill>
      <patternFill patternType="solid">
        <fgColor rgb="00D9EEEE"/>
      </patternFill>
    </fill>
  </fills>
  <borders count="5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  <border>
      <left/>
      <right/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 style="thin">
        <color rgb="00C9D6E2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0" fillId="0" borderId="4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3" fontId="4" fillId="2" borderId="1" pivotButton="0" quotePrefix="0" xfId="0"/>
    <xf numFmtId="165" fontId="4" fillId="2" borderId="1" pivotButton="0" quotePrefix="0" xfId="0"/>
    <xf numFmtId="165" fontId="4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4" borderId="1" pivotButton="0" quotePrefix="0" xfId="0"/>
    <xf numFmtId="0" fontId="4" fillId="4" borderId="1" pivotButton="0" quotePrefix="0" xfId="0"/>
    <xf numFmtId="3" fontId="4" fillId="4" borderId="1" pivotButton="0" quotePrefix="0" xfId="0"/>
    <xf numFmtId="165" fontId="4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22" customWidth="1" min="3" max="3"/>
    <col width="13" customWidth="1" min="4" max="4"/>
    <col width="18" customWidth="1" min="5" max="5"/>
    <col width="12" customWidth="1" min="6" max="6"/>
    <col width="8" customWidth="1" min="7" max="7"/>
    <col width="11" customWidth="1" min="8" max="8"/>
    <col width="11" customWidth="1" min="9" max="9"/>
    <col width="14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</cols>
  <sheetData>
    <row r="1" ht="26" customHeight="1">
      <c r="A1" s="1" t="inlineStr">
        <is>
          <t>INVENTORY SPREADSHEET</t>
        </is>
      </c>
    </row>
    <row r="2">
      <c r="A2" s="2" t="inlineStr">
        <is>
          <t>Track stock, value and reorder status. Status turns to REORDER when quantity in stock is at or below the reorder point.</t>
        </is>
      </c>
    </row>
    <row r="3">
      <c r="A3" s="3" t="inlineStr">
        <is>
          <t>Company</t>
        </is>
      </c>
      <c r="B3" s="4" t="n"/>
      <c r="C3" s="5" t="n"/>
      <c r="D3" s="3" t="inlineStr">
        <is>
          <t>Count date</t>
        </is>
      </c>
      <c r="E3" s="6" t="n"/>
    </row>
    <row r="5" ht="30" customHeight="1">
      <c r="A5" s="7" t="inlineStr">
        <is>
          <t>SKU</t>
        </is>
      </c>
      <c r="B5" s="7" t="inlineStr">
        <is>
          <t>Item name</t>
        </is>
      </c>
      <c r="C5" s="7" t="inlineStr">
        <is>
          <t>Description</t>
        </is>
      </c>
      <c r="D5" s="7" t="inlineStr">
        <is>
          <t>Category</t>
        </is>
      </c>
      <c r="E5" s="7" t="inlineStr">
        <is>
          <t>Supplier</t>
        </is>
      </c>
      <c r="F5" s="7" t="inlineStr">
        <is>
          <t>Location / bin</t>
        </is>
      </c>
      <c r="G5" s="7" t="inlineStr">
        <is>
          <t>Unit</t>
        </is>
      </c>
      <c r="H5" s="7" t="inlineStr">
        <is>
          <t>Qty in stock</t>
        </is>
      </c>
      <c r="I5" s="7" t="inlineStr">
        <is>
          <t>Unit cost</t>
        </is>
      </c>
      <c r="J5" s="7" t="inlineStr">
        <is>
          <t>Inventory value</t>
        </is>
      </c>
      <c r="K5" s="7" t="inlineStr">
        <is>
          <t>Reorder point</t>
        </is>
      </c>
      <c r="L5" s="7" t="inlineStr">
        <is>
          <t>Reorder qty</t>
        </is>
      </c>
      <c r="M5" s="7" t="inlineStr">
        <is>
          <t>Lead time (days)</t>
        </is>
      </c>
      <c r="N5" s="7" t="inlineStr">
        <is>
          <t>Status</t>
        </is>
      </c>
      <c r="O5" s="7" t="inlineStr">
        <is>
          <t>Last ordered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8" t="n"/>
      <c r="I6" s="9" t="n"/>
      <c r="J6" s="10">
        <f>IF(OR(H6="",I6=""),"",H6*I6)</f>
        <v/>
      </c>
      <c r="K6" s="8" t="n"/>
      <c r="L6" s="8" t="n"/>
      <c r="M6" s="8" t="n"/>
      <c r="N6" s="11">
        <f>IF(OR(H6="",K6=""),"",IF(H6&lt;=K6,"REORDER","OK"))</f>
        <v/>
      </c>
      <c r="O6" s="6" t="n"/>
    </row>
    <row r="7">
      <c r="A7" s="4" t="n"/>
      <c r="B7" s="4" t="n"/>
      <c r="C7" s="4" t="n"/>
      <c r="D7" s="4" t="n"/>
      <c r="E7" s="4" t="n"/>
      <c r="F7" s="4" t="n"/>
      <c r="G7" s="4" t="n"/>
      <c r="H7" s="8" t="n"/>
      <c r="I7" s="9" t="n"/>
      <c r="J7" s="10">
        <f>IF(OR(H7="",I7=""),"",H7*I7)</f>
        <v/>
      </c>
      <c r="K7" s="8" t="n"/>
      <c r="L7" s="8" t="n"/>
      <c r="M7" s="8" t="n"/>
      <c r="N7" s="11">
        <f>IF(OR(H7="",K7=""),"",IF(H7&lt;=K7,"REORDER","OK"))</f>
        <v/>
      </c>
      <c r="O7" s="6" t="n"/>
    </row>
    <row r="8">
      <c r="A8" s="4" t="n"/>
      <c r="B8" s="4" t="n"/>
      <c r="C8" s="4" t="n"/>
      <c r="D8" s="4" t="n"/>
      <c r="E8" s="4" t="n"/>
      <c r="F8" s="4" t="n"/>
      <c r="G8" s="4" t="n"/>
      <c r="H8" s="8" t="n"/>
      <c r="I8" s="9" t="n"/>
      <c r="J8" s="10">
        <f>IF(OR(H8="",I8=""),"",H8*I8)</f>
        <v/>
      </c>
      <c r="K8" s="8" t="n"/>
      <c r="L8" s="8" t="n"/>
      <c r="M8" s="8" t="n"/>
      <c r="N8" s="11">
        <f>IF(OR(H8="",K8=""),"",IF(H8&lt;=K8,"REORDER","OK"))</f>
        <v/>
      </c>
      <c r="O8" s="6" t="n"/>
    </row>
    <row r="9">
      <c r="A9" s="4" t="n"/>
      <c r="B9" s="4" t="n"/>
      <c r="C9" s="4" t="n"/>
      <c r="D9" s="4" t="n"/>
      <c r="E9" s="4" t="n"/>
      <c r="F9" s="4" t="n"/>
      <c r="G9" s="4" t="n"/>
      <c r="H9" s="8" t="n"/>
      <c r="I9" s="9" t="n"/>
      <c r="J9" s="10">
        <f>IF(OR(H9="",I9=""),"",H9*I9)</f>
        <v/>
      </c>
      <c r="K9" s="8" t="n"/>
      <c r="L9" s="8" t="n"/>
      <c r="M9" s="8" t="n"/>
      <c r="N9" s="11">
        <f>IF(OR(H9="",K9=""),"",IF(H9&lt;=K9,"REORDER","OK"))</f>
        <v/>
      </c>
      <c r="O9" s="6" t="n"/>
    </row>
    <row r="10">
      <c r="A10" s="4" t="n"/>
      <c r="B10" s="4" t="n"/>
      <c r="C10" s="4" t="n"/>
      <c r="D10" s="4" t="n"/>
      <c r="E10" s="4" t="n"/>
      <c r="F10" s="4" t="n"/>
      <c r="G10" s="4" t="n"/>
      <c r="H10" s="8" t="n"/>
      <c r="I10" s="9" t="n"/>
      <c r="J10" s="10">
        <f>IF(OR(H10="",I10=""),"",H10*I10)</f>
        <v/>
      </c>
      <c r="K10" s="8" t="n"/>
      <c r="L10" s="8" t="n"/>
      <c r="M10" s="8" t="n"/>
      <c r="N10" s="11">
        <f>IF(OR(H10="",K10=""),"",IF(H10&lt;=K10,"REORDER","OK"))</f>
        <v/>
      </c>
      <c r="O10" s="6" t="n"/>
    </row>
    <row r="11">
      <c r="A11" s="4" t="n"/>
      <c r="B11" s="4" t="n"/>
      <c r="C11" s="4" t="n"/>
      <c r="D11" s="4" t="n"/>
      <c r="E11" s="4" t="n"/>
      <c r="F11" s="4" t="n"/>
      <c r="G11" s="4" t="n"/>
      <c r="H11" s="8" t="n"/>
      <c r="I11" s="9" t="n"/>
      <c r="J11" s="10">
        <f>IF(OR(H11="",I11=""),"",H11*I11)</f>
        <v/>
      </c>
      <c r="K11" s="8" t="n"/>
      <c r="L11" s="8" t="n"/>
      <c r="M11" s="8" t="n"/>
      <c r="N11" s="11">
        <f>IF(OR(H11="",K11=""),"",IF(H11&lt;=K11,"REORDER","OK"))</f>
        <v/>
      </c>
      <c r="O11" s="6" t="n"/>
    </row>
    <row r="12">
      <c r="A12" s="4" t="n"/>
      <c r="B12" s="4" t="n"/>
      <c r="C12" s="4" t="n"/>
      <c r="D12" s="4" t="n"/>
      <c r="E12" s="4" t="n"/>
      <c r="F12" s="4" t="n"/>
      <c r="G12" s="4" t="n"/>
      <c r="H12" s="8" t="n"/>
      <c r="I12" s="9" t="n"/>
      <c r="J12" s="10">
        <f>IF(OR(H12="",I12=""),"",H12*I12)</f>
        <v/>
      </c>
      <c r="K12" s="8" t="n"/>
      <c r="L12" s="8" t="n"/>
      <c r="M12" s="8" t="n"/>
      <c r="N12" s="11">
        <f>IF(OR(H12="",K12=""),"",IF(H12&lt;=K12,"REORDER","OK"))</f>
        <v/>
      </c>
      <c r="O12" s="6" t="n"/>
    </row>
    <row r="13">
      <c r="A13" s="4" t="n"/>
      <c r="B13" s="4" t="n"/>
      <c r="C13" s="4" t="n"/>
      <c r="D13" s="4" t="n"/>
      <c r="E13" s="4" t="n"/>
      <c r="F13" s="4" t="n"/>
      <c r="G13" s="4" t="n"/>
      <c r="H13" s="8" t="n"/>
      <c r="I13" s="9" t="n"/>
      <c r="J13" s="10">
        <f>IF(OR(H13="",I13=""),"",H13*I13)</f>
        <v/>
      </c>
      <c r="K13" s="8" t="n"/>
      <c r="L13" s="8" t="n"/>
      <c r="M13" s="8" t="n"/>
      <c r="N13" s="11">
        <f>IF(OR(H13="",K13=""),"",IF(H13&lt;=K13,"REORDER","OK"))</f>
        <v/>
      </c>
      <c r="O13" s="6" t="n"/>
    </row>
    <row r="14">
      <c r="A14" s="4" t="n"/>
      <c r="B14" s="4" t="n"/>
      <c r="C14" s="4" t="n"/>
      <c r="D14" s="4" t="n"/>
      <c r="E14" s="4" t="n"/>
      <c r="F14" s="4" t="n"/>
      <c r="G14" s="4" t="n"/>
      <c r="H14" s="8" t="n"/>
      <c r="I14" s="9" t="n"/>
      <c r="J14" s="10">
        <f>IF(OR(H14="",I14=""),"",H14*I14)</f>
        <v/>
      </c>
      <c r="K14" s="8" t="n"/>
      <c r="L14" s="8" t="n"/>
      <c r="M14" s="8" t="n"/>
      <c r="N14" s="11">
        <f>IF(OR(H14="",K14=""),"",IF(H14&lt;=K14,"REORDER","OK"))</f>
        <v/>
      </c>
      <c r="O14" s="6" t="n"/>
    </row>
    <row r="15">
      <c r="A15" s="4" t="n"/>
      <c r="B15" s="4" t="n"/>
      <c r="C15" s="4" t="n"/>
      <c r="D15" s="4" t="n"/>
      <c r="E15" s="4" t="n"/>
      <c r="F15" s="4" t="n"/>
      <c r="G15" s="4" t="n"/>
      <c r="H15" s="8" t="n"/>
      <c r="I15" s="9" t="n"/>
      <c r="J15" s="10">
        <f>IF(OR(H15="",I15=""),"",H15*I15)</f>
        <v/>
      </c>
      <c r="K15" s="8" t="n"/>
      <c r="L15" s="8" t="n"/>
      <c r="M15" s="8" t="n"/>
      <c r="N15" s="11">
        <f>IF(OR(H15="",K15=""),"",IF(H15&lt;=K15,"REORDER","OK"))</f>
        <v/>
      </c>
      <c r="O15" s="6" t="n"/>
    </row>
    <row r="16">
      <c r="A16" s="4" t="n"/>
      <c r="B16" s="4" t="n"/>
      <c r="C16" s="4" t="n"/>
      <c r="D16" s="4" t="n"/>
      <c r="E16" s="4" t="n"/>
      <c r="F16" s="4" t="n"/>
      <c r="G16" s="4" t="n"/>
      <c r="H16" s="8" t="n"/>
      <c r="I16" s="9" t="n"/>
      <c r="J16" s="10">
        <f>IF(OR(H16="",I16=""),"",H16*I16)</f>
        <v/>
      </c>
      <c r="K16" s="8" t="n"/>
      <c r="L16" s="8" t="n"/>
      <c r="M16" s="8" t="n"/>
      <c r="N16" s="11">
        <f>IF(OR(H16="",K16=""),"",IF(H16&lt;=K16,"REORDER","OK"))</f>
        <v/>
      </c>
      <c r="O16" s="6" t="n"/>
    </row>
    <row r="17">
      <c r="A17" s="4" t="n"/>
      <c r="B17" s="4" t="n"/>
      <c r="C17" s="4" t="n"/>
      <c r="D17" s="4" t="n"/>
      <c r="E17" s="4" t="n"/>
      <c r="F17" s="4" t="n"/>
      <c r="G17" s="4" t="n"/>
      <c r="H17" s="8" t="n"/>
      <c r="I17" s="9" t="n"/>
      <c r="J17" s="10">
        <f>IF(OR(H17="",I17=""),"",H17*I17)</f>
        <v/>
      </c>
      <c r="K17" s="8" t="n"/>
      <c r="L17" s="8" t="n"/>
      <c r="M17" s="8" t="n"/>
      <c r="N17" s="11">
        <f>IF(OR(H17="",K17=""),"",IF(H17&lt;=K17,"REORDER","OK"))</f>
        <v/>
      </c>
      <c r="O17" s="6" t="n"/>
    </row>
    <row r="18">
      <c r="A18" s="4" t="n"/>
      <c r="B18" s="4" t="n"/>
      <c r="C18" s="4" t="n"/>
      <c r="D18" s="4" t="n"/>
      <c r="E18" s="4" t="n"/>
      <c r="F18" s="4" t="n"/>
      <c r="G18" s="4" t="n"/>
      <c r="H18" s="8" t="n"/>
      <c r="I18" s="9" t="n"/>
      <c r="J18" s="10">
        <f>IF(OR(H18="",I18=""),"",H18*I18)</f>
        <v/>
      </c>
      <c r="K18" s="8" t="n"/>
      <c r="L18" s="8" t="n"/>
      <c r="M18" s="8" t="n"/>
      <c r="N18" s="11">
        <f>IF(OR(H18="",K18=""),"",IF(H18&lt;=K18,"REORDER","OK"))</f>
        <v/>
      </c>
      <c r="O18" s="6" t="n"/>
    </row>
    <row r="19">
      <c r="A19" s="4" t="n"/>
      <c r="B19" s="4" t="n"/>
      <c r="C19" s="4" t="n"/>
      <c r="D19" s="4" t="n"/>
      <c r="E19" s="4" t="n"/>
      <c r="F19" s="4" t="n"/>
      <c r="G19" s="4" t="n"/>
      <c r="H19" s="8" t="n"/>
      <c r="I19" s="9" t="n"/>
      <c r="J19" s="10">
        <f>IF(OR(H19="",I19=""),"",H19*I19)</f>
        <v/>
      </c>
      <c r="K19" s="8" t="n"/>
      <c r="L19" s="8" t="n"/>
      <c r="M19" s="8" t="n"/>
      <c r="N19" s="11">
        <f>IF(OR(H19="",K19=""),"",IF(H19&lt;=K19,"REORDER","OK"))</f>
        <v/>
      </c>
      <c r="O19" s="6" t="n"/>
    </row>
    <row r="20">
      <c r="A20" s="4" t="n"/>
      <c r="B20" s="4" t="n"/>
      <c r="C20" s="4" t="n"/>
      <c r="D20" s="4" t="n"/>
      <c r="E20" s="4" t="n"/>
      <c r="F20" s="4" t="n"/>
      <c r="G20" s="4" t="n"/>
      <c r="H20" s="8" t="n"/>
      <c r="I20" s="9" t="n"/>
      <c r="J20" s="10">
        <f>IF(OR(H20="",I20=""),"",H20*I20)</f>
        <v/>
      </c>
      <c r="K20" s="8" t="n"/>
      <c r="L20" s="8" t="n"/>
      <c r="M20" s="8" t="n"/>
      <c r="N20" s="11">
        <f>IF(OR(H20="",K20=""),"",IF(H20&lt;=K20,"REORDER","OK"))</f>
        <v/>
      </c>
      <c r="O20" s="6" t="n"/>
    </row>
    <row r="21">
      <c r="A21" s="4" t="n"/>
      <c r="B21" s="4" t="n"/>
      <c r="C21" s="4" t="n"/>
      <c r="D21" s="4" t="n"/>
      <c r="E21" s="4" t="n"/>
      <c r="F21" s="4" t="n"/>
      <c r="G21" s="4" t="n"/>
      <c r="H21" s="8" t="n"/>
      <c r="I21" s="9" t="n"/>
      <c r="J21" s="10">
        <f>IF(OR(H21="",I21=""),"",H21*I21)</f>
        <v/>
      </c>
      <c r="K21" s="8" t="n"/>
      <c r="L21" s="8" t="n"/>
      <c r="M21" s="8" t="n"/>
      <c r="N21" s="11">
        <f>IF(OR(H21="",K21=""),"",IF(H21&lt;=K21,"REORDER","OK"))</f>
        <v/>
      </c>
      <c r="O21" s="6" t="n"/>
    </row>
    <row r="22">
      <c r="A22" s="4" t="n"/>
      <c r="B22" s="4" t="n"/>
      <c r="C22" s="4" t="n"/>
      <c r="D22" s="4" t="n"/>
      <c r="E22" s="4" t="n"/>
      <c r="F22" s="4" t="n"/>
      <c r="G22" s="4" t="n"/>
      <c r="H22" s="8" t="n"/>
      <c r="I22" s="9" t="n"/>
      <c r="J22" s="10">
        <f>IF(OR(H22="",I22=""),"",H22*I22)</f>
        <v/>
      </c>
      <c r="K22" s="8" t="n"/>
      <c r="L22" s="8" t="n"/>
      <c r="M22" s="8" t="n"/>
      <c r="N22" s="11">
        <f>IF(OR(H22="",K22=""),"",IF(H22&lt;=K22,"REORDER","OK"))</f>
        <v/>
      </c>
      <c r="O22" s="6" t="n"/>
    </row>
    <row r="23">
      <c r="A23" s="4" t="n"/>
      <c r="B23" s="4" t="n"/>
      <c r="C23" s="4" t="n"/>
      <c r="D23" s="4" t="n"/>
      <c r="E23" s="4" t="n"/>
      <c r="F23" s="4" t="n"/>
      <c r="G23" s="4" t="n"/>
      <c r="H23" s="8" t="n"/>
      <c r="I23" s="9" t="n"/>
      <c r="J23" s="10">
        <f>IF(OR(H23="",I23=""),"",H23*I23)</f>
        <v/>
      </c>
      <c r="K23" s="8" t="n"/>
      <c r="L23" s="8" t="n"/>
      <c r="M23" s="8" t="n"/>
      <c r="N23" s="11">
        <f>IF(OR(H23="",K23=""),"",IF(H23&lt;=K23,"REORDER","OK"))</f>
        <v/>
      </c>
      <c r="O23" s="6" t="n"/>
    </row>
    <row r="24">
      <c r="A24" s="4" t="n"/>
      <c r="B24" s="4" t="n"/>
      <c r="C24" s="4" t="n"/>
      <c r="D24" s="4" t="n"/>
      <c r="E24" s="4" t="n"/>
      <c r="F24" s="4" t="n"/>
      <c r="G24" s="4" t="n"/>
      <c r="H24" s="8" t="n"/>
      <c r="I24" s="9" t="n"/>
      <c r="J24" s="10">
        <f>IF(OR(H24="",I24=""),"",H24*I24)</f>
        <v/>
      </c>
      <c r="K24" s="8" t="n"/>
      <c r="L24" s="8" t="n"/>
      <c r="M24" s="8" t="n"/>
      <c r="N24" s="11">
        <f>IF(OR(H24="",K24=""),"",IF(H24&lt;=K24,"REORDER","OK"))</f>
        <v/>
      </c>
      <c r="O24" s="6" t="n"/>
    </row>
    <row r="25">
      <c r="A25" s="4" t="n"/>
      <c r="B25" s="4" t="n"/>
      <c r="C25" s="4" t="n"/>
      <c r="D25" s="4" t="n"/>
      <c r="E25" s="4" t="n"/>
      <c r="F25" s="4" t="n"/>
      <c r="G25" s="4" t="n"/>
      <c r="H25" s="8" t="n"/>
      <c r="I25" s="9" t="n"/>
      <c r="J25" s="10">
        <f>IF(OR(H25="",I25=""),"",H25*I25)</f>
        <v/>
      </c>
      <c r="K25" s="8" t="n"/>
      <c r="L25" s="8" t="n"/>
      <c r="M25" s="8" t="n"/>
      <c r="N25" s="11">
        <f>IF(OR(H25="",K25=""),"",IF(H25&lt;=K25,"REORDER","OK"))</f>
        <v/>
      </c>
      <c r="O25" s="6" t="n"/>
    </row>
    <row r="26">
      <c r="A26" s="4" t="n"/>
      <c r="B26" s="4" t="n"/>
      <c r="C26" s="4" t="n"/>
      <c r="D26" s="4" t="n"/>
      <c r="E26" s="4" t="n"/>
      <c r="F26" s="4" t="n"/>
      <c r="G26" s="4" t="n"/>
      <c r="H26" s="8" t="n"/>
      <c r="I26" s="9" t="n"/>
      <c r="J26" s="10">
        <f>IF(OR(H26="",I26=""),"",H26*I26)</f>
        <v/>
      </c>
      <c r="K26" s="8" t="n"/>
      <c r="L26" s="8" t="n"/>
      <c r="M26" s="8" t="n"/>
      <c r="N26" s="11">
        <f>IF(OR(H26="",K26=""),"",IF(H26&lt;=K26,"REORDER","OK"))</f>
        <v/>
      </c>
      <c r="O26" s="6" t="n"/>
    </row>
    <row r="27">
      <c r="A27" s="4" t="n"/>
      <c r="B27" s="4" t="n"/>
      <c r="C27" s="4" t="n"/>
      <c r="D27" s="4" t="n"/>
      <c r="E27" s="4" t="n"/>
      <c r="F27" s="4" t="n"/>
      <c r="G27" s="4" t="n"/>
      <c r="H27" s="8" t="n"/>
      <c r="I27" s="9" t="n"/>
      <c r="J27" s="10">
        <f>IF(OR(H27="",I27=""),"",H27*I27)</f>
        <v/>
      </c>
      <c r="K27" s="8" t="n"/>
      <c r="L27" s="8" t="n"/>
      <c r="M27" s="8" t="n"/>
      <c r="N27" s="11">
        <f>IF(OR(H27="",K27=""),"",IF(H27&lt;=K27,"REORDER","OK"))</f>
        <v/>
      </c>
      <c r="O27" s="6" t="n"/>
    </row>
    <row r="28">
      <c r="A28" s="4" t="n"/>
      <c r="B28" s="4" t="n"/>
      <c r="C28" s="4" t="n"/>
      <c r="D28" s="4" t="n"/>
      <c r="E28" s="4" t="n"/>
      <c r="F28" s="4" t="n"/>
      <c r="G28" s="4" t="n"/>
      <c r="H28" s="8" t="n"/>
      <c r="I28" s="9" t="n"/>
      <c r="J28" s="10">
        <f>IF(OR(H28="",I28=""),"",H28*I28)</f>
        <v/>
      </c>
      <c r="K28" s="8" t="n"/>
      <c r="L28" s="8" t="n"/>
      <c r="M28" s="8" t="n"/>
      <c r="N28" s="11">
        <f>IF(OR(H28="",K28=""),"",IF(H28&lt;=K28,"REORDER","OK"))</f>
        <v/>
      </c>
      <c r="O28" s="6" t="n"/>
    </row>
    <row r="29">
      <c r="A29" s="4" t="n"/>
      <c r="B29" s="4" t="n"/>
      <c r="C29" s="4" t="n"/>
      <c r="D29" s="4" t="n"/>
      <c r="E29" s="4" t="n"/>
      <c r="F29" s="4" t="n"/>
      <c r="G29" s="4" t="n"/>
      <c r="H29" s="8" t="n"/>
      <c r="I29" s="9" t="n"/>
      <c r="J29" s="10">
        <f>IF(OR(H29="",I29=""),"",H29*I29)</f>
        <v/>
      </c>
      <c r="K29" s="8" t="n"/>
      <c r="L29" s="8" t="n"/>
      <c r="M29" s="8" t="n"/>
      <c r="N29" s="11">
        <f>IF(OR(H29="",K29=""),"",IF(H29&lt;=K29,"REORDER","OK"))</f>
        <v/>
      </c>
      <c r="O29" s="6" t="n"/>
    </row>
    <row r="30">
      <c r="A30" s="4" t="n"/>
      <c r="B30" s="4" t="n"/>
      <c r="C30" s="4" t="n"/>
      <c r="D30" s="4" t="n"/>
      <c r="E30" s="4" t="n"/>
      <c r="F30" s="4" t="n"/>
      <c r="G30" s="4" t="n"/>
      <c r="H30" s="8" t="n"/>
      <c r="I30" s="9" t="n"/>
      <c r="J30" s="10">
        <f>IF(OR(H30="",I30=""),"",H30*I30)</f>
        <v/>
      </c>
      <c r="K30" s="8" t="n"/>
      <c r="L30" s="8" t="n"/>
      <c r="M30" s="8" t="n"/>
      <c r="N30" s="11">
        <f>IF(OR(H30="",K30=""),"",IF(H30&lt;=K30,"REORDER","OK"))</f>
        <v/>
      </c>
      <c r="O30" s="6" t="n"/>
    </row>
    <row r="31">
      <c r="A31" s="4" t="n"/>
      <c r="B31" s="4" t="n"/>
      <c r="C31" s="4" t="n"/>
      <c r="D31" s="4" t="n"/>
      <c r="E31" s="4" t="n"/>
      <c r="F31" s="4" t="n"/>
      <c r="G31" s="4" t="n"/>
      <c r="H31" s="8" t="n"/>
      <c r="I31" s="9" t="n"/>
      <c r="J31" s="10">
        <f>IF(OR(H31="",I31=""),"",H31*I31)</f>
        <v/>
      </c>
      <c r="K31" s="8" t="n"/>
      <c r="L31" s="8" t="n"/>
      <c r="M31" s="8" t="n"/>
      <c r="N31" s="11">
        <f>IF(OR(H31="",K31=""),"",IF(H31&lt;=K31,"REORDER","OK"))</f>
        <v/>
      </c>
      <c r="O31" s="6" t="n"/>
    </row>
    <row r="32">
      <c r="A32" s="4" t="n"/>
      <c r="B32" s="4" t="n"/>
      <c r="C32" s="4" t="n"/>
      <c r="D32" s="4" t="n"/>
      <c r="E32" s="4" t="n"/>
      <c r="F32" s="4" t="n"/>
      <c r="G32" s="4" t="n"/>
      <c r="H32" s="8" t="n"/>
      <c r="I32" s="9" t="n"/>
      <c r="J32" s="10">
        <f>IF(OR(H32="",I32=""),"",H32*I32)</f>
        <v/>
      </c>
      <c r="K32" s="8" t="n"/>
      <c r="L32" s="8" t="n"/>
      <c r="M32" s="8" t="n"/>
      <c r="N32" s="11">
        <f>IF(OR(H32="",K32=""),"",IF(H32&lt;=K32,"REORDER","OK"))</f>
        <v/>
      </c>
      <c r="O32" s="6" t="n"/>
    </row>
    <row r="33">
      <c r="A33" s="4" t="n"/>
      <c r="B33" s="4" t="n"/>
      <c r="C33" s="4" t="n"/>
      <c r="D33" s="4" t="n"/>
      <c r="E33" s="4" t="n"/>
      <c r="F33" s="4" t="n"/>
      <c r="G33" s="4" t="n"/>
      <c r="H33" s="8" t="n"/>
      <c r="I33" s="9" t="n"/>
      <c r="J33" s="10">
        <f>IF(OR(H33="",I33=""),"",H33*I33)</f>
        <v/>
      </c>
      <c r="K33" s="8" t="n"/>
      <c r="L33" s="8" t="n"/>
      <c r="M33" s="8" t="n"/>
      <c r="N33" s="11">
        <f>IF(OR(H33="",K33=""),"",IF(H33&lt;=K33,"REORDER","OK"))</f>
        <v/>
      </c>
      <c r="O33" s="6" t="n"/>
    </row>
    <row r="34">
      <c r="A34" s="4" t="n"/>
      <c r="B34" s="4" t="n"/>
      <c r="C34" s="4" t="n"/>
      <c r="D34" s="4" t="n"/>
      <c r="E34" s="4" t="n"/>
      <c r="F34" s="4" t="n"/>
      <c r="G34" s="4" t="n"/>
      <c r="H34" s="8" t="n"/>
      <c r="I34" s="9" t="n"/>
      <c r="J34" s="10">
        <f>IF(OR(H34="",I34=""),"",H34*I34)</f>
        <v/>
      </c>
      <c r="K34" s="8" t="n"/>
      <c r="L34" s="8" t="n"/>
      <c r="M34" s="8" t="n"/>
      <c r="N34" s="11">
        <f>IF(OR(H34="",K34=""),"",IF(H34&lt;=K34,"REORDER","OK"))</f>
        <v/>
      </c>
      <c r="O34" s="6" t="n"/>
    </row>
    <row r="35">
      <c r="A35" s="4" t="n"/>
      <c r="B35" s="4" t="n"/>
      <c r="C35" s="4" t="n"/>
      <c r="D35" s="4" t="n"/>
      <c r="E35" s="4" t="n"/>
      <c r="F35" s="4" t="n"/>
      <c r="G35" s="4" t="n"/>
      <c r="H35" s="8" t="n"/>
      <c r="I35" s="9" t="n"/>
      <c r="J35" s="10">
        <f>IF(OR(H35="",I35=""),"",H35*I35)</f>
        <v/>
      </c>
      <c r="K35" s="8" t="n"/>
      <c r="L35" s="8" t="n"/>
      <c r="M35" s="8" t="n"/>
      <c r="N35" s="11">
        <f>IF(OR(H35="",K35=""),"",IF(H35&lt;=K35,"REORDER","OK"))</f>
        <v/>
      </c>
      <c r="O35" s="6" t="n"/>
    </row>
    <row r="36">
      <c r="A36" s="4" t="n"/>
      <c r="B36" s="4" t="n"/>
      <c r="C36" s="4" t="n"/>
      <c r="D36" s="4" t="n"/>
      <c r="E36" s="4" t="n"/>
      <c r="F36" s="4" t="n"/>
      <c r="G36" s="4" t="n"/>
      <c r="H36" s="8" t="n"/>
      <c r="I36" s="9" t="n"/>
      <c r="J36" s="10">
        <f>IF(OR(H36="",I36=""),"",H36*I36)</f>
        <v/>
      </c>
      <c r="K36" s="8" t="n"/>
      <c r="L36" s="8" t="n"/>
      <c r="M36" s="8" t="n"/>
      <c r="N36" s="11">
        <f>IF(OR(H36="",K36=""),"",IF(H36&lt;=K36,"REORDER","OK"))</f>
        <v/>
      </c>
      <c r="O36" s="6" t="n"/>
    </row>
    <row r="37">
      <c r="A37" s="4" t="n"/>
      <c r="B37" s="4" t="n"/>
      <c r="C37" s="4" t="n"/>
      <c r="D37" s="4" t="n"/>
      <c r="E37" s="4" t="n"/>
      <c r="F37" s="4" t="n"/>
      <c r="G37" s="4" t="n"/>
      <c r="H37" s="8" t="n"/>
      <c r="I37" s="9" t="n"/>
      <c r="J37" s="10">
        <f>IF(OR(H37="",I37=""),"",H37*I37)</f>
        <v/>
      </c>
      <c r="K37" s="8" t="n"/>
      <c r="L37" s="8" t="n"/>
      <c r="M37" s="8" t="n"/>
      <c r="N37" s="11">
        <f>IF(OR(H37="",K37=""),"",IF(H37&lt;=K37,"REORDER","OK"))</f>
        <v/>
      </c>
      <c r="O37" s="6" t="n"/>
    </row>
    <row r="38">
      <c r="A38" s="4" t="n"/>
      <c r="B38" s="4" t="n"/>
      <c r="C38" s="4" t="n"/>
      <c r="D38" s="4" t="n"/>
      <c r="E38" s="4" t="n"/>
      <c r="F38" s="4" t="n"/>
      <c r="G38" s="4" t="n"/>
      <c r="H38" s="8" t="n"/>
      <c r="I38" s="9" t="n"/>
      <c r="J38" s="10">
        <f>IF(OR(H38="",I38=""),"",H38*I38)</f>
        <v/>
      </c>
      <c r="K38" s="8" t="n"/>
      <c r="L38" s="8" t="n"/>
      <c r="M38" s="8" t="n"/>
      <c r="N38" s="11">
        <f>IF(OR(H38="",K38=""),"",IF(H38&lt;=K38,"REORDER","OK"))</f>
        <v/>
      </c>
      <c r="O38" s="6" t="n"/>
    </row>
    <row r="39">
      <c r="A39" s="4" t="n"/>
      <c r="B39" s="4" t="n"/>
      <c r="C39" s="4" t="n"/>
      <c r="D39" s="4" t="n"/>
      <c r="E39" s="4" t="n"/>
      <c r="F39" s="4" t="n"/>
      <c r="G39" s="4" t="n"/>
      <c r="H39" s="8" t="n"/>
      <c r="I39" s="9" t="n"/>
      <c r="J39" s="10">
        <f>IF(OR(H39="",I39=""),"",H39*I39)</f>
        <v/>
      </c>
      <c r="K39" s="8" t="n"/>
      <c r="L39" s="8" t="n"/>
      <c r="M39" s="8" t="n"/>
      <c r="N39" s="11">
        <f>IF(OR(H39="",K39=""),"",IF(H39&lt;=K39,"REORDER","OK"))</f>
        <v/>
      </c>
      <c r="O39" s="6" t="n"/>
    </row>
    <row r="40">
      <c r="A40" s="4" t="n"/>
      <c r="B40" s="4" t="n"/>
      <c r="C40" s="4" t="n"/>
      <c r="D40" s="4" t="n"/>
      <c r="E40" s="4" t="n"/>
      <c r="F40" s="4" t="n"/>
      <c r="G40" s="4" t="n"/>
      <c r="H40" s="8" t="n"/>
      <c r="I40" s="9" t="n"/>
      <c r="J40" s="10">
        <f>IF(OR(H40="",I40=""),"",H40*I40)</f>
        <v/>
      </c>
      <c r="K40" s="8" t="n"/>
      <c r="L40" s="8" t="n"/>
      <c r="M40" s="8" t="n"/>
      <c r="N40" s="11">
        <f>IF(OR(H40="",K40=""),"",IF(H40&lt;=K40,"REORDER","OK"))</f>
        <v/>
      </c>
      <c r="O40" s="6" t="n"/>
    </row>
    <row r="41">
      <c r="A41" s="4" t="n"/>
      <c r="B41" s="4" t="n"/>
      <c r="C41" s="4" t="n"/>
      <c r="D41" s="4" t="n"/>
      <c r="E41" s="4" t="n"/>
      <c r="F41" s="4" t="n"/>
      <c r="G41" s="4" t="n"/>
      <c r="H41" s="8" t="n"/>
      <c r="I41" s="9" t="n"/>
      <c r="J41" s="10">
        <f>IF(OR(H41="",I41=""),"",H41*I41)</f>
        <v/>
      </c>
      <c r="K41" s="8" t="n"/>
      <c r="L41" s="8" t="n"/>
      <c r="M41" s="8" t="n"/>
      <c r="N41" s="11">
        <f>IF(OR(H41="",K41=""),"",IF(H41&lt;=K41,"REORDER","OK"))</f>
        <v/>
      </c>
      <c r="O41" s="6" t="n"/>
    </row>
    <row r="42">
      <c r="A42" s="4" t="n"/>
      <c r="B42" s="4" t="n"/>
      <c r="C42" s="4" t="n"/>
      <c r="D42" s="4" t="n"/>
      <c r="E42" s="4" t="n"/>
      <c r="F42" s="4" t="n"/>
      <c r="G42" s="4" t="n"/>
      <c r="H42" s="8" t="n"/>
      <c r="I42" s="9" t="n"/>
      <c r="J42" s="10">
        <f>IF(OR(H42="",I42=""),"",H42*I42)</f>
        <v/>
      </c>
      <c r="K42" s="8" t="n"/>
      <c r="L42" s="8" t="n"/>
      <c r="M42" s="8" t="n"/>
      <c r="N42" s="11">
        <f>IF(OR(H42="",K42=""),"",IF(H42&lt;=K42,"REORDER","OK"))</f>
        <v/>
      </c>
      <c r="O42" s="6" t="n"/>
    </row>
    <row r="43">
      <c r="A43" s="4" t="n"/>
      <c r="B43" s="4" t="n"/>
      <c r="C43" s="4" t="n"/>
      <c r="D43" s="4" t="n"/>
      <c r="E43" s="4" t="n"/>
      <c r="F43" s="4" t="n"/>
      <c r="G43" s="4" t="n"/>
      <c r="H43" s="8" t="n"/>
      <c r="I43" s="9" t="n"/>
      <c r="J43" s="10">
        <f>IF(OR(H43="",I43=""),"",H43*I43)</f>
        <v/>
      </c>
      <c r="K43" s="8" t="n"/>
      <c r="L43" s="8" t="n"/>
      <c r="M43" s="8" t="n"/>
      <c r="N43" s="11">
        <f>IF(OR(H43="",K43=""),"",IF(H43&lt;=K43,"REORDER","OK"))</f>
        <v/>
      </c>
      <c r="O43" s="6" t="n"/>
    </row>
    <row r="44">
      <c r="A44" s="4" t="n"/>
      <c r="B44" s="4" t="n"/>
      <c r="C44" s="4" t="n"/>
      <c r="D44" s="4" t="n"/>
      <c r="E44" s="4" t="n"/>
      <c r="F44" s="4" t="n"/>
      <c r="G44" s="4" t="n"/>
      <c r="H44" s="8" t="n"/>
      <c r="I44" s="9" t="n"/>
      <c r="J44" s="10">
        <f>IF(OR(H44="",I44=""),"",H44*I44)</f>
        <v/>
      </c>
      <c r="K44" s="8" t="n"/>
      <c r="L44" s="8" t="n"/>
      <c r="M44" s="8" t="n"/>
      <c r="N44" s="11">
        <f>IF(OR(H44="",K44=""),"",IF(H44&lt;=K44,"REORDER","OK"))</f>
        <v/>
      </c>
      <c r="O44" s="6" t="n"/>
    </row>
    <row r="45">
      <c r="A45" s="4" t="n"/>
      <c r="B45" s="4" t="n"/>
      <c r="C45" s="4" t="n"/>
      <c r="D45" s="4" t="n"/>
      <c r="E45" s="4" t="n"/>
      <c r="F45" s="4" t="n"/>
      <c r="G45" s="4" t="n"/>
      <c r="H45" s="8" t="n"/>
      <c r="I45" s="9" t="n"/>
      <c r="J45" s="10">
        <f>IF(OR(H45="",I45=""),"",H45*I45)</f>
        <v/>
      </c>
      <c r="K45" s="8" t="n"/>
      <c r="L45" s="8" t="n"/>
      <c r="M45" s="8" t="n"/>
      <c r="N45" s="11">
        <f>IF(OR(H45="",K45=""),"",IF(H45&lt;=K45,"REORDER","OK"))</f>
        <v/>
      </c>
      <c r="O45" s="6" t="n"/>
    </row>
    <row r="46">
      <c r="A46" s="4" t="n"/>
      <c r="B46" s="4" t="n"/>
      <c r="C46" s="4" t="n"/>
      <c r="D46" s="4" t="n"/>
      <c r="E46" s="4" t="n"/>
      <c r="F46" s="4" t="n"/>
      <c r="G46" s="4" t="n"/>
      <c r="H46" s="8" t="n"/>
      <c r="I46" s="9" t="n"/>
      <c r="J46" s="10">
        <f>IF(OR(H46="",I46=""),"",H46*I46)</f>
        <v/>
      </c>
      <c r="K46" s="8" t="n"/>
      <c r="L46" s="8" t="n"/>
      <c r="M46" s="8" t="n"/>
      <c r="N46" s="11">
        <f>IF(OR(H46="",K46=""),"",IF(H46&lt;=K46,"REORDER","OK"))</f>
        <v/>
      </c>
      <c r="O46" s="6" t="n"/>
    </row>
    <row r="47">
      <c r="A47" s="4" t="n"/>
      <c r="B47" s="4" t="n"/>
      <c r="C47" s="4" t="n"/>
      <c r="D47" s="4" t="n"/>
      <c r="E47" s="4" t="n"/>
      <c r="F47" s="4" t="n"/>
      <c r="G47" s="4" t="n"/>
      <c r="H47" s="8" t="n"/>
      <c r="I47" s="9" t="n"/>
      <c r="J47" s="10">
        <f>IF(OR(H47="",I47=""),"",H47*I47)</f>
        <v/>
      </c>
      <c r="K47" s="8" t="n"/>
      <c r="L47" s="8" t="n"/>
      <c r="M47" s="8" t="n"/>
      <c r="N47" s="11">
        <f>IF(OR(H47="",K47=""),"",IF(H47&lt;=K47,"REORDER","OK"))</f>
        <v/>
      </c>
      <c r="O47" s="6" t="n"/>
    </row>
    <row r="48">
      <c r="A48" s="4" t="n"/>
      <c r="B48" s="4" t="n"/>
      <c r="C48" s="4" t="n"/>
      <c r="D48" s="4" t="n"/>
      <c r="E48" s="4" t="n"/>
      <c r="F48" s="4" t="n"/>
      <c r="G48" s="4" t="n"/>
      <c r="H48" s="8" t="n"/>
      <c r="I48" s="9" t="n"/>
      <c r="J48" s="10">
        <f>IF(OR(H48="",I48=""),"",H48*I48)</f>
        <v/>
      </c>
      <c r="K48" s="8" t="n"/>
      <c r="L48" s="8" t="n"/>
      <c r="M48" s="8" t="n"/>
      <c r="N48" s="11">
        <f>IF(OR(H48="",K48=""),"",IF(H48&lt;=K48,"REORDER","OK"))</f>
        <v/>
      </c>
      <c r="O48" s="6" t="n"/>
    </row>
    <row r="49">
      <c r="A49" s="4" t="n"/>
      <c r="B49" s="4" t="n"/>
      <c r="C49" s="4" t="n"/>
      <c r="D49" s="4" t="n"/>
      <c r="E49" s="4" t="n"/>
      <c r="F49" s="4" t="n"/>
      <c r="G49" s="4" t="n"/>
      <c r="H49" s="8" t="n"/>
      <c r="I49" s="9" t="n"/>
      <c r="J49" s="10">
        <f>IF(OR(H49="",I49=""),"",H49*I49)</f>
        <v/>
      </c>
      <c r="K49" s="8" t="n"/>
      <c r="L49" s="8" t="n"/>
      <c r="M49" s="8" t="n"/>
      <c r="N49" s="11">
        <f>IF(OR(H49="",K49=""),"",IF(H49&lt;=K49,"REORDER","OK"))</f>
        <v/>
      </c>
      <c r="O49" s="6" t="n"/>
    </row>
    <row r="50">
      <c r="A50" s="4" t="n"/>
      <c r="B50" s="4" t="n"/>
      <c r="C50" s="4" t="n"/>
      <c r="D50" s="4" t="n"/>
      <c r="E50" s="4" t="n"/>
      <c r="F50" s="4" t="n"/>
      <c r="G50" s="4" t="n"/>
      <c r="H50" s="8" t="n"/>
      <c r="I50" s="9" t="n"/>
      <c r="J50" s="10">
        <f>IF(OR(H50="",I50=""),"",H50*I50)</f>
        <v/>
      </c>
      <c r="K50" s="8" t="n"/>
      <c r="L50" s="8" t="n"/>
      <c r="M50" s="8" t="n"/>
      <c r="N50" s="11">
        <f>IF(OR(H50="",K50=""),"",IF(H50&lt;=K50,"REORDER","OK"))</f>
        <v/>
      </c>
      <c r="O50" s="6" t="n"/>
    </row>
    <row r="51">
      <c r="A51" s="4" t="n"/>
      <c r="B51" s="4" t="n"/>
      <c r="C51" s="4" t="n"/>
      <c r="D51" s="4" t="n"/>
      <c r="E51" s="4" t="n"/>
      <c r="F51" s="4" t="n"/>
      <c r="G51" s="4" t="n"/>
      <c r="H51" s="8" t="n"/>
      <c r="I51" s="9" t="n"/>
      <c r="J51" s="10">
        <f>IF(OR(H51="",I51=""),"",H51*I51)</f>
        <v/>
      </c>
      <c r="K51" s="8" t="n"/>
      <c r="L51" s="8" t="n"/>
      <c r="M51" s="8" t="n"/>
      <c r="N51" s="11">
        <f>IF(OR(H51="",K51=""),"",IF(H51&lt;=K51,"REORDER","OK"))</f>
        <v/>
      </c>
      <c r="O51" s="6" t="n"/>
    </row>
    <row r="52">
      <c r="A52" s="4" t="n"/>
      <c r="B52" s="4" t="n"/>
      <c r="C52" s="4" t="n"/>
      <c r="D52" s="4" t="n"/>
      <c r="E52" s="4" t="n"/>
      <c r="F52" s="4" t="n"/>
      <c r="G52" s="4" t="n"/>
      <c r="H52" s="8" t="n"/>
      <c r="I52" s="9" t="n"/>
      <c r="J52" s="10">
        <f>IF(OR(H52="",I52=""),"",H52*I52)</f>
        <v/>
      </c>
      <c r="K52" s="8" t="n"/>
      <c r="L52" s="8" t="n"/>
      <c r="M52" s="8" t="n"/>
      <c r="N52" s="11">
        <f>IF(OR(H52="",K52=""),"",IF(H52&lt;=K52,"REORDER","OK"))</f>
        <v/>
      </c>
      <c r="O52" s="6" t="n"/>
    </row>
    <row r="53">
      <c r="A53" s="4" t="n"/>
      <c r="B53" s="4" t="n"/>
      <c r="C53" s="4" t="n"/>
      <c r="D53" s="4" t="n"/>
      <c r="E53" s="4" t="n"/>
      <c r="F53" s="4" t="n"/>
      <c r="G53" s="4" t="n"/>
      <c r="H53" s="8" t="n"/>
      <c r="I53" s="9" t="n"/>
      <c r="J53" s="10">
        <f>IF(OR(H53="",I53=""),"",H53*I53)</f>
        <v/>
      </c>
      <c r="K53" s="8" t="n"/>
      <c r="L53" s="8" t="n"/>
      <c r="M53" s="8" t="n"/>
      <c r="N53" s="11">
        <f>IF(OR(H53="",K53=""),"",IF(H53&lt;=K53,"REORDER","OK"))</f>
        <v/>
      </c>
      <c r="O53" s="6" t="n"/>
    </row>
    <row r="54">
      <c r="A54" s="4" t="n"/>
      <c r="B54" s="4" t="n"/>
      <c r="C54" s="4" t="n"/>
      <c r="D54" s="4" t="n"/>
      <c r="E54" s="4" t="n"/>
      <c r="F54" s="4" t="n"/>
      <c r="G54" s="4" t="n"/>
      <c r="H54" s="8" t="n"/>
      <c r="I54" s="9" t="n"/>
      <c r="J54" s="10">
        <f>IF(OR(H54="",I54=""),"",H54*I54)</f>
        <v/>
      </c>
      <c r="K54" s="8" t="n"/>
      <c r="L54" s="8" t="n"/>
      <c r="M54" s="8" t="n"/>
      <c r="N54" s="11">
        <f>IF(OR(H54="",K54=""),"",IF(H54&lt;=K54,"REORDER","OK"))</f>
        <v/>
      </c>
      <c r="O54" s="6" t="n"/>
    </row>
    <row r="55">
      <c r="A55" s="4" t="n"/>
      <c r="B55" s="4" t="n"/>
      <c r="C55" s="4" t="n"/>
      <c r="D55" s="4" t="n"/>
      <c r="E55" s="4" t="n"/>
      <c r="F55" s="4" t="n"/>
      <c r="G55" s="4" t="n"/>
      <c r="H55" s="8" t="n"/>
      <c r="I55" s="9" t="n"/>
      <c r="J55" s="10">
        <f>IF(OR(H55="",I55=""),"",H55*I55)</f>
        <v/>
      </c>
      <c r="K55" s="8" t="n"/>
      <c r="L55" s="8" t="n"/>
      <c r="M55" s="8" t="n"/>
      <c r="N55" s="11">
        <f>IF(OR(H55="",K55=""),"",IF(H55&lt;=K55,"REORDER","OK"))</f>
        <v/>
      </c>
      <c r="O55" s="6" t="n"/>
    </row>
    <row r="56">
      <c r="A56" s="12" t="inlineStr">
        <is>
          <t>TOTALS</t>
        </is>
      </c>
      <c r="B56" s="13" t="n"/>
      <c r="C56" s="13" t="n"/>
      <c r="D56" s="13" t="n"/>
      <c r="E56" s="13" t="n"/>
      <c r="F56" s="13" t="n"/>
      <c r="G56" s="13" t="n"/>
      <c r="H56" s="14">
        <f>SUM(H6:H55)</f>
        <v/>
      </c>
      <c r="I56" s="13" t="n"/>
      <c r="J56" s="15">
        <f>SUM(J6:J55)</f>
        <v/>
      </c>
      <c r="K56" s="13" t="n"/>
      <c r="L56" s="13" t="n"/>
      <c r="M56" s="13" t="n"/>
      <c r="N56" s="13">
        <f>COUNTIF(N6:N55,"REORDER")&amp;" to reorder"</f>
        <v/>
      </c>
      <c r="O56" s="13" t="n"/>
    </row>
    <row r="58">
      <c r="A58" s="16" t="inlineStr">
        <is>
          <t>Free template from Drip Capital (www.dripcapital.com). Yellow cells are inputs; everything else calculates automatically.</t>
        </is>
      </c>
    </row>
  </sheetData>
  <mergeCells count="4">
    <mergeCell ref="A1:O1"/>
    <mergeCell ref="B3:C3"/>
    <mergeCell ref="A2:O2"/>
    <mergeCell ref="A58:O58"/>
  </mergeCells>
  <conditionalFormatting sqref="N6:N55">
    <cfRule type="expression" priority="1" dxfId="0">
      <formula>N6="REORDER"</formula>
    </cfRule>
  </conditionalFormatting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5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22" customWidth="1" min="3" max="3"/>
    <col width="13" customWidth="1" min="4" max="4"/>
    <col width="18" customWidth="1" min="5" max="5"/>
    <col width="12" customWidth="1" min="6" max="6"/>
    <col width="8" customWidth="1" min="7" max="7"/>
    <col width="11" customWidth="1" min="8" max="8"/>
    <col width="11" customWidth="1" min="9" max="9"/>
    <col width="14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</cols>
  <sheetData>
    <row r="1" ht="26" customHeight="1">
      <c r="A1" s="1" t="inlineStr">
        <is>
          <t>INVENTORY SPREADSHEET</t>
        </is>
      </c>
    </row>
    <row r="2">
      <c r="A2" s="2" t="inlineStr">
        <is>
          <t>Track stock, value and reorder status. Status turns to REORDER when quantity in stock is at or below the reorder point.</t>
        </is>
      </c>
    </row>
    <row r="3">
      <c r="A3" s="3" t="inlineStr">
        <is>
          <t>Company</t>
        </is>
      </c>
      <c r="B3" s="4" t="inlineStr">
        <is>
          <t>Acme Imports LLC</t>
        </is>
      </c>
      <c r="C3" s="5" t="n"/>
      <c r="D3" s="3" t="inlineStr">
        <is>
          <t>Count date</t>
        </is>
      </c>
      <c r="E3" s="6" t="n">
        <v>46173</v>
      </c>
    </row>
    <row r="5" ht="30" customHeight="1">
      <c r="A5" s="7" t="inlineStr">
        <is>
          <t>SKU</t>
        </is>
      </c>
      <c r="B5" s="7" t="inlineStr">
        <is>
          <t>Item name</t>
        </is>
      </c>
      <c r="C5" s="7" t="inlineStr">
        <is>
          <t>Description</t>
        </is>
      </c>
      <c r="D5" s="7" t="inlineStr">
        <is>
          <t>Category</t>
        </is>
      </c>
      <c r="E5" s="7" t="inlineStr">
        <is>
          <t>Supplier</t>
        </is>
      </c>
      <c r="F5" s="7" t="inlineStr">
        <is>
          <t>Location / bin</t>
        </is>
      </c>
      <c r="G5" s="7" t="inlineStr">
        <is>
          <t>Unit</t>
        </is>
      </c>
      <c r="H5" s="7" t="inlineStr">
        <is>
          <t>Qty in stock</t>
        </is>
      </c>
      <c r="I5" s="7" t="inlineStr">
        <is>
          <t>Unit cost</t>
        </is>
      </c>
      <c r="J5" s="7" t="inlineStr">
        <is>
          <t>Inventory value</t>
        </is>
      </c>
      <c r="K5" s="7" t="inlineStr">
        <is>
          <t>Reorder point</t>
        </is>
      </c>
      <c r="L5" s="7" t="inlineStr">
        <is>
          <t>Reorder qty</t>
        </is>
      </c>
      <c r="M5" s="7" t="inlineStr">
        <is>
          <t>Lead time (days)</t>
        </is>
      </c>
      <c r="N5" s="7" t="inlineStr">
        <is>
          <t>Status</t>
        </is>
      </c>
      <c r="O5" s="7" t="inlineStr">
        <is>
          <t>Last ordered</t>
        </is>
      </c>
    </row>
    <row r="6">
      <c r="A6" s="4" t="inlineStr">
        <is>
          <t>SKU-1001</t>
        </is>
      </c>
      <c r="B6" s="4" t="inlineStr">
        <is>
          <t>Steel hex bolt M10</t>
        </is>
      </c>
      <c r="C6" s="4" t="inlineStr">
        <is>
          <t>Zinc-plated, 50 mm</t>
        </is>
      </c>
      <c r="D6" s="4" t="inlineStr">
        <is>
          <t>Fasteners</t>
        </is>
      </c>
      <c r="E6" s="4" t="inlineStr">
        <is>
          <t>Delta Supply Co.</t>
        </is>
      </c>
      <c r="F6" s="4" t="inlineStr">
        <is>
          <t>A1-03</t>
        </is>
      </c>
      <c r="G6" s="4" t="inlineStr">
        <is>
          <t>box</t>
        </is>
      </c>
      <c r="H6" s="8" t="n">
        <v>140</v>
      </c>
      <c r="I6" s="9" t="n">
        <v>18.5</v>
      </c>
      <c r="J6" s="10">
        <f>IF(OR(H6="",I6=""),"",H6*I6)</f>
        <v/>
      </c>
      <c r="K6" s="8" t="n">
        <v>60</v>
      </c>
      <c r="L6" s="8" t="n">
        <v>100</v>
      </c>
      <c r="M6" s="8" t="n">
        <v>21</v>
      </c>
      <c r="N6" s="11">
        <f>IF(OR(H6="",K6=""),"",IF(H6&lt;=K6,"REORDER","OK"))</f>
        <v/>
      </c>
      <c r="O6" s="6" t="n">
        <v>46124</v>
      </c>
    </row>
    <row r="7">
      <c r="A7" s="4" t="inlineStr">
        <is>
          <t>SKU-1002</t>
        </is>
      </c>
      <c r="B7" s="4" t="inlineStr">
        <is>
          <t>Brass ball valve 1"</t>
        </is>
      </c>
      <c r="C7" s="4" t="inlineStr">
        <is>
          <t>Full port, 600 WOG</t>
        </is>
      </c>
      <c r="D7" s="4" t="inlineStr">
        <is>
          <t>Valves</t>
        </is>
      </c>
      <c r="E7" s="4" t="inlineStr">
        <is>
          <t>Laredo Valve</t>
        </is>
      </c>
      <c r="F7" s="4" t="inlineStr">
        <is>
          <t>B2-01</t>
        </is>
      </c>
      <c r="G7" s="4" t="inlineStr">
        <is>
          <t>each</t>
        </is>
      </c>
      <c r="H7" s="8" t="n">
        <v>35</v>
      </c>
      <c r="I7" s="9" t="n">
        <v>24.75</v>
      </c>
      <c r="J7" s="10">
        <f>IF(OR(H7="",I7=""),"",H7*I7)</f>
        <v/>
      </c>
      <c r="K7" s="8" t="n">
        <v>40</v>
      </c>
      <c r="L7" s="8" t="n">
        <v>80</v>
      </c>
      <c r="M7" s="8" t="n">
        <v>30</v>
      </c>
      <c r="N7" s="11">
        <f>IF(OR(H7="",K7=""),"",IF(H7&lt;=K7,"REORDER","OK"))</f>
        <v/>
      </c>
      <c r="O7" s="6" t="n">
        <v>46109</v>
      </c>
    </row>
    <row r="8">
      <c r="A8" s="4" t="inlineStr">
        <is>
          <t>SKU-1003</t>
        </is>
      </c>
      <c r="B8" s="4" t="inlineStr">
        <is>
          <t>PVC elbow 2"</t>
        </is>
      </c>
      <c r="C8" s="4" t="inlineStr">
        <is>
          <t>Schedule 40, 90 deg</t>
        </is>
      </c>
      <c r="D8" s="4" t="inlineStr">
        <is>
          <t>Fittings</t>
        </is>
      </c>
      <c r="E8" s="4" t="inlineStr">
        <is>
          <t>PipeWorks</t>
        </is>
      </c>
      <c r="F8" s="4" t="inlineStr">
        <is>
          <t>B3-07</t>
        </is>
      </c>
      <c r="G8" s="4" t="inlineStr">
        <is>
          <t>each</t>
        </is>
      </c>
      <c r="H8" s="8" t="n">
        <v>520</v>
      </c>
      <c r="I8" s="9" t="n">
        <v>1.9</v>
      </c>
      <c r="J8" s="10">
        <f>IF(OR(H8="",I8=""),"",H8*I8)</f>
        <v/>
      </c>
      <c r="K8" s="8" t="n">
        <v>200</v>
      </c>
      <c r="L8" s="8" t="n">
        <v>500</v>
      </c>
      <c r="M8" s="8" t="n">
        <v>14</v>
      </c>
      <c r="N8" s="11">
        <f>IF(OR(H8="",K8=""),"",IF(H8&lt;=K8,"REORDER","OK"))</f>
        <v/>
      </c>
      <c r="O8" s="6" t="n">
        <v>46144</v>
      </c>
    </row>
    <row r="9">
      <c r="A9" s="4" t="inlineStr">
        <is>
          <t>SKU-1004</t>
        </is>
      </c>
      <c r="B9" s="4" t="inlineStr">
        <is>
          <t>Copper pipe 3/4" x 10 ft</t>
        </is>
      </c>
      <c r="C9" s="4" t="inlineStr">
        <is>
          <t>Type L</t>
        </is>
      </c>
      <c r="D9" s="4" t="inlineStr">
        <is>
          <t>Pipe</t>
        </is>
      </c>
      <c r="E9" s="4" t="inlineStr">
        <is>
          <t>Metro Metals</t>
        </is>
      </c>
      <c r="F9" s="4" t="inlineStr">
        <is>
          <t>C1-02</t>
        </is>
      </c>
      <c r="G9" s="4" t="inlineStr">
        <is>
          <t>length</t>
        </is>
      </c>
      <c r="H9" s="8" t="n">
        <v>48</v>
      </c>
      <c r="I9" s="9" t="n">
        <v>32</v>
      </c>
      <c r="J9" s="10">
        <f>IF(OR(H9="",I9=""),"",H9*I9)</f>
        <v/>
      </c>
      <c r="K9" s="8" t="n">
        <v>50</v>
      </c>
      <c r="L9" s="8" t="n">
        <v>100</v>
      </c>
      <c r="M9" s="8" t="n">
        <v>28</v>
      </c>
      <c r="N9" s="11">
        <f>IF(OR(H9="",K9=""),"",IF(H9&lt;=K9,"REORDER","OK"))</f>
        <v/>
      </c>
      <c r="O9" s="6" t="n">
        <v>46132</v>
      </c>
    </row>
    <row r="10">
      <c r="A10" s="4" t="inlineStr">
        <is>
          <t>SKU-1005</t>
        </is>
      </c>
      <c r="B10" s="4" t="inlineStr">
        <is>
          <t>Teflon tape</t>
        </is>
      </c>
      <c r="C10" s="4" t="inlineStr">
        <is>
          <t>1/2" x 520"</t>
        </is>
      </c>
      <c r="D10" s="4" t="inlineStr">
        <is>
          <t>Consumables</t>
        </is>
      </c>
      <c r="E10" s="4" t="inlineStr">
        <is>
          <t>Delta Supply Co.</t>
        </is>
      </c>
      <c r="F10" s="4" t="inlineStr">
        <is>
          <t>A4-11</t>
        </is>
      </c>
      <c r="G10" s="4" t="inlineStr">
        <is>
          <t>roll</t>
        </is>
      </c>
      <c r="H10" s="8" t="n">
        <v>900</v>
      </c>
      <c r="I10" s="9" t="n">
        <v>0.65</v>
      </c>
      <c r="J10" s="10">
        <f>IF(OR(H10="",I10=""),"",H10*I10)</f>
        <v/>
      </c>
      <c r="K10" s="8" t="n">
        <v>300</v>
      </c>
      <c r="L10" s="8" t="n">
        <v>1000</v>
      </c>
      <c r="M10" s="8" t="n">
        <v>10</v>
      </c>
      <c r="N10" s="11">
        <f>IF(OR(H10="",K10=""),"",IF(H10&lt;=K10,"REORDER","OK"))</f>
        <v/>
      </c>
      <c r="O10" s="6" t="n">
        <v>46157</v>
      </c>
    </row>
    <row r="11">
      <c r="A11" s="4" t="inlineStr">
        <is>
          <t>SKU-1006</t>
        </is>
      </c>
      <c r="B11" s="4" t="inlineStr">
        <is>
          <t>Pressure gauge 0-160 psi</t>
        </is>
      </c>
      <c r="C11" s="4" t="inlineStr">
        <is>
          <t>2.5" dial</t>
        </is>
      </c>
      <c r="D11" s="4" t="inlineStr">
        <is>
          <t>Instruments</t>
        </is>
      </c>
      <c r="E11" s="4" t="inlineStr">
        <is>
          <t>GaugeTech</t>
        </is>
      </c>
      <c r="F11" s="4" t="inlineStr">
        <is>
          <t>D2-04</t>
        </is>
      </c>
      <c r="G11" s="4" t="inlineStr">
        <is>
          <t>each</t>
        </is>
      </c>
      <c r="H11" s="8" t="n">
        <v>12</v>
      </c>
      <c r="I11" s="9" t="n">
        <v>15.4</v>
      </c>
      <c r="J11" s="10">
        <f>IF(OR(H11="",I11=""),"",H11*I11)</f>
        <v/>
      </c>
      <c r="K11" s="8" t="n">
        <v>15</v>
      </c>
      <c r="L11" s="8" t="n">
        <v>30</v>
      </c>
      <c r="M11" s="8" t="n">
        <v>35</v>
      </c>
      <c r="N11" s="11">
        <f>IF(OR(H11="",K11=""),"",IF(H11&lt;=K11,"REORDER","OK"))</f>
        <v/>
      </c>
      <c r="O11" s="6" t="n">
        <v>46063</v>
      </c>
    </row>
    <row r="12">
      <c r="A12" s="4" t="inlineStr">
        <is>
          <t>SKU-1007</t>
        </is>
      </c>
      <c r="B12" s="4" t="inlineStr">
        <is>
          <t>Gate valve 2"</t>
        </is>
      </c>
      <c r="C12" s="4" t="inlineStr">
        <is>
          <t>Bronze, threaded</t>
        </is>
      </c>
      <c r="D12" s="4" t="inlineStr">
        <is>
          <t>Valves</t>
        </is>
      </c>
      <c r="E12" s="4" t="inlineStr">
        <is>
          <t>Laredo Valve</t>
        </is>
      </c>
      <c r="F12" s="4" t="inlineStr">
        <is>
          <t>B2-05</t>
        </is>
      </c>
      <c r="G12" s="4" t="inlineStr">
        <is>
          <t>each</t>
        </is>
      </c>
      <c r="H12" s="8" t="n">
        <v>22</v>
      </c>
      <c r="I12" s="9" t="n">
        <v>58</v>
      </c>
      <c r="J12" s="10">
        <f>IF(OR(H12="",I12=""),"",H12*I12)</f>
        <v/>
      </c>
      <c r="K12" s="8" t="n">
        <v>10</v>
      </c>
      <c r="L12" s="8" t="n">
        <v>20</v>
      </c>
      <c r="M12" s="8" t="n">
        <v>30</v>
      </c>
      <c r="N12" s="11">
        <f>IF(OR(H12="",K12=""),"",IF(H12&lt;=K12,"REORDER","OK"))</f>
        <v/>
      </c>
      <c r="O12" s="6" t="n">
        <v>46109</v>
      </c>
    </row>
    <row r="13">
      <c r="A13" s="4" t="inlineStr">
        <is>
          <t>SKU-1008</t>
        </is>
      </c>
      <c r="B13" s="4" t="inlineStr">
        <is>
          <t>Pipe clamp 1"</t>
        </is>
      </c>
      <c r="C13" s="4" t="inlineStr">
        <is>
          <t>Galvanized</t>
        </is>
      </c>
      <c r="D13" s="4" t="inlineStr">
        <is>
          <t>Fasteners</t>
        </is>
      </c>
      <c r="E13" s="4" t="inlineStr">
        <is>
          <t>Delta Supply Co.</t>
        </is>
      </c>
      <c r="F13" s="4" t="inlineStr">
        <is>
          <t>A2-06</t>
        </is>
      </c>
      <c r="G13" s="4" t="inlineStr">
        <is>
          <t>box</t>
        </is>
      </c>
      <c r="H13" s="8" t="n">
        <v>75</v>
      </c>
      <c r="I13" s="9" t="n">
        <v>9.800000000000001</v>
      </c>
      <c r="J13" s="10">
        <f>IF(OR(H13="",I13=""),"",H13*I13)</f>
        <v/>
      </c>
      <c r="K13" s="8" t="n">
        <v>40</v>
      </c>
      <c r="L13" s="8" t="n">
        <v>80</v>
      </c>
      <c r="M13" s="8" t="n">
        <v>21</v>
      </c>
      <c r="N13" s="11">
        <f>IF(OR(H13="",K13=""),"",IF(H13&lt;=K13,"REORDER","OK"))</f>
        <v/>
      </c>
      <c r="O13" s="6" t="n">
        <v>46124</v>
      </c>
    </row>
    <row r="14">
      <c r="A14" s="4" t="n"/>
      <c r="B14" s="4" t="n"/>
      <c r="C14" s="4" t="n"/>
      <c r="D14" s="4" t="n"/>
      <c r="E14" s="4" t="n"/>
      <c r="F14" s="4" t="n"/>
      <c r="G14" s="4" t="n"/>
      <c r="H14" s="8" t="n"/>
      <c r="I14" s="9" t="n"/>
      <c r="J14" s="10">
        <f>IF(OR(H14="",I14=""),"",H14*I14)</f>
        <v/>
      </c>
      <c r="K14" s="8" t="n"/>
      <c r="L14" s="8" t="n"/>
      <c r="M14" s="8" t="n"/>
      <c r="N14" s="11">
        <f>IF(OR(H14="",K14=""),"",IF(H14&lt;=K14,"REORDER","OK"))</f>
        <v/>
      </c>
      <c r="O14" s="6" t="n"/>
    </row>
    <row r="15">
      <c r="A15" s="4" t="n"/>
      <c r="B15" s="4" t="n"/>
      <c r="C15" s="4" t="n"/>
      <c r="D15" s="4" t="n"/>
      <c r="E15" s="4" t="n"/>
      <c r="F15" s="4" t="n"/>
      <c r="G15" s="4" t="n"/>
      <c r="H15" s="8" t="n"/>
      <c r="I15" s="9" t="n"/>
      <c r="J15" s="10">
        <f>IF(OR(H15="",I15=""),"",H15*I15)</f>
        <v/>
      </c>
      <c r="K15" s="8" t="n"/>
      <c r="L15" s="8" t="n"/>
      <c r="M15" s="8" t="n"/>
      <c r="N15" s="11">
        <f>IF(OR(H15="",K15=""),"",IF(H15&lt;=K15,"REORDER","OK"))</f>
        <v/>
      </c>
      <c r="O15" s="6" t="n"/>
    </row>
    <row r="16">
      <c r="A16" s="4" t="n"/>
      <c r="B16" s="4" t="n"/>
      <c r="C16" s="4" t="n"/>
      <c r="D16" s="4" t="n"/>
      <c r="E16" s="4" t="n"/>
      <c r="F16" s="4" t="n"/>
      <c r="G16" s="4" t="n"/>
      <c r="H16" s="8" t="n"/>
      <c r="I16" s="9" t="n"/>
      <c r="J16" s="10">
        <f>IF(OR(H16="",I16=""),"",H16*I16)</f>
        <v/>
      </c>
      <c r="K16" s="8" t="n"/>
      <c r="L16" s="8" t="n"/>
      <c r="M16" s="8" t="n"/>
      <c r="N16" s="11">
        <f>IF(OR(H16="",K16=""),"",IF(H16&lt;=K16,"REORDER","OK"))</f>
        <v/>
      </c>
      <c r="O16" s="6" t="n"/>
    </row>
    <row r="17">
      <c r="A17" s="4" t="n"/>
      <c r="B17" s="4" t="n"/>
      <c r="C17" s="4" t="n"/>
      <c r="D17" s="4" t="n"/>
      <c r="E17" s="4" t="n"/>
      <c r="F17" s="4" t="n"/>
      <c r="G17" s="4" t="n"/>
      <c r="H17" s="8" t="n"/>
      <c r="I17" s="9" t="n"/>
      <c r="J17" s="10">
        <f>IF(OR(H17="",I17=""),"",H17*I17)</f>
        <v/>
      </c>
      <c r="K17" s="8" t="n"/>
      <c r="L17" s="8" t="n"/>
      <c r="M17" s="8" t="n"/>
      <c r="N17" s="11">
        <f>IF(OR(H17="",K17=""),"",IF(H17&lt;=K17,"REORDER","OK"))</f>
        <v/>
      </c>
      <c r="O17" s="6" t="n"/>
    </row>
    <row r="18">
      <c r="A18" s="4" t="n"/>
      <c r="B18" s="4" t="n"/>
      <c r="C18" s="4" t="n"/>
      <c r="D18" s="4" t="n"/>
      <c r="E18" s="4" t="n"/>
      <c r="F18" s="4" t="n"/>
      <c r="G18" s="4" t="n"/>
      <c r="H18" s="8" t="n"/>
      <c r="I18" s="9" t="n"/>
      <c r="J18" s="10">
        <f>IF(OR(H18="",I18=""),"",H18*I18)</f>
        <v/>
      </c>
      <c r="K18" s="8" t="n"/>
      <c r="L18" s="8" t="n"/>
      <c r="M18" s="8" t="n"/>
      <c r="N18" s="11">
        <f>IF(OR(H18="",K18=""),"",IF(H18&lt;=K18,"REORDER","OK"))</f>
        <v/>
      </c>
      <c r="O18" s="6" t="n"/>
    </row>
    <row r="19">
      <c r="A19" s="4" t="n"/>
      <c r="B19" s="4" t="n"/>
      <c r="C19" s="4" t="n"/>
      <c r="D19" s="4" t="n"/>
      <c r="E19" s="4" t="n"/>
      <c r="F19" s="4" t="n"/>
      <c r="G19" s="4" t="n"/>
      <c r="H19" s="8" t="n"/>
      <c r="I19" s="9" t="n"/>
      <c r="J19" s="10">
        <f>IF(OR(H19="",I19=""),"",H19*I19)</f>
        <v/>
      </c>
      <c r="K19" s="8" t="n"/>
      <c r="L19" s="8" t="n"/>
      <c r="M19" s="8" t="n"/>
      <c r="N19" s="11">
        <f>IF(OR(H19="",K19=""),"",IF(H19&lt;=K19,"REORDER","OK"))</f>
        <v/>
      </c>
      <c r="O19" s="6" t="n"/>
    </row>
    <row r="20">
      <c r="A20" s="4" t="n"/>
      <c r="B20" s="4" t="n"/>
      <c r="C20" s="4" t="n"/>
      <c r="D20" s="4" t="n"/>
      <c r="E20" s="4" t="n"/>
      <c r="F20" s="4" t="n"/>
      <c r="G20" s="4" t="n"/>
      <c r="H20" s="8" t="n"/>
      <c r="I20" s="9" t="n"/>
      <c r="J20" s="10">
        <f>IF(OR(H20="",I20=""),"",H20*I20)</f>
        <v/>
      </c>
      <c r="K20" s="8" t="n"/>
      <c r="L20" s="8" t="n"/>
      <c r="M20" s="8" t="n"/>
      <c r="N20" s="11">
        <f>IF(OR(H20="",K20=""),"",IF(H20&lt;=K20,"REORDER","OK"))</f>
        <v/>
      </c>
      <c r="O20" s="6" t="n"/>
    </row>
    <row r="21">
      <c r="A21" s="4" t="n"/>
      <c r="B21" s="4" t="n"/>
      <c r="C21" s="4" t="n"/>
      <c r="D21" s="4" t="n"/>
      <c r="E21" s="4" t="n"/>
      <c r="F21" s="4" t="n"/>
      <c r="G21" s="4" t="n"/>
      <c r="H21" s="8" t="n"/>
      <c r="I21" s="9" t="n"/>
      <c r="J21" s="10">
        <f>IF(OR(H21="",I21=""),"",H21*I21)</f>
        <v/>
      </c>
      <c r="K21" s="8" t="n"/>
      <c r="L21" s="8" t="n"/>
      <c r="M21" s="8" t="n"/>
      <c r="N21" s="11">
        <f>IF(OR(H21="",K21=""),"",IF(H21&lt;=K21,"REORDER","OK"))</f>
        <v/>
      </c>
      <c r="O21" s="6" t="n"/>
    </row>
    <row r="22">
      <c r="A22" s="4" t="n"/>
      <c r="B22" s="4" t="n"/>
      <c r="C22" s="4" t="n"/>
      <c r="D22" s="4" t="n"/>
      <c r="E22" s="4" t="n"/>
      <c r="F22" s="4" t="n"/>
      <c r="G22" s="4" t="n"/>
      <c r="H22" s="8" t="n"/>
      <c r="I22" s="9" t="n"/>
      <c r="J22" s="10">
        <f>IF(OR(H22="",I22=""),"",H22*I22)</f>
        <v/>
      </c>
      <c r="K22" s="8" t="n"/>
      <c r="L22" s="8" t="n"/>
      <c r="M22" s="8" t="n"/>
      <c r="N22" s="11">
        <f>IF(OR(H22="",K22=""),"",IF(H22&lt;=K22,"REORDER","OK"))</f>
        <v/>
      </c>
      <c r="O22" s="6" t="n"/>
    </row>
    <row r="23">
      <c r="A23" s="4" t="n"/>
      <c r="B23" s="4" t="n"/>
      <c r="C23" s="4" t="n"/>
      <c r="D23" s="4" t="n"/>
      <c r="E23" s="4" t="n"/>
      <c r="F23" s="4" t="n"/>
      <c r="G23" s="4" t="n"/>
      <c r="H23" s="8" t="n"/>
      <c r="I23" s="9" t="n"/>
      <c r="J23" s="10">
        <f>IF(OR(H23="",I23=""),"",H23*I23)</f>
        <v/>
      </c>
      <c r="K23" s="8" t="n"/>
      <c r="L23" s="8" t="n"/>
      <c r="M23" s="8" t="n"/>
      <c r="N23" s="11">
        <f>IF(OR(H23="",K23=""),"",IF(H23&lt;=K23,"REORDER","OK"))</f>
        <v/>
      </c>
      <c r="O23" s="6" t="n"/>
    </row>
    <row r="24">
      <c r="A24" s="4" t="n"/>
      <c r="B24" s="4" t="n"/>
      <c r="C24" s="4" t="n"/>
      <c r="D24" s="4" t="n"/>
      <c r="E24" s="4" t="n"/>
      <c r="F24" s="4" t="n"/>
      <c r="G24" s="4" t="n"/>
      <c r="H24" s="8" t="n"/>
      <c r="I24" s="9" t="n"/>
      <c r="J24" s="10">
        <f>IF(OR(H24="",I24=""),"",H24*I24)</f>
        <v/>
      </c>
      <c r="K24" s="8" t="n"/>
      <c r="L24" s="8" t="n"/>
      <c r="M24" s="8" t="n"/>
      <c r="N24" s="11">
        <f>IF(OR(H24="",K24=""),"",IF(H24&lt;=K24,"REORDER","OK"))</f>
        <v/>
      </c>
      <c r="O24" s="6" t="n"/>
    </row>
    <row r="25">
      <c r="A25" s="4" t="n"/>
      <c r="B25" s="4" t="n"/>
      <c r="C25" s="4" t="n"/>
      <c r="D25" s="4" t="n"/>
      <c r="E25" s="4" t="n"/>
      <c r="F25" s="4" t="n"/>
      <c r="G25" s="4" t="n"/>
      <c r="H25" s="8" t="n"/>
      <c r="I25" s="9" t="n"/>
      <c r="J25" s="10">
        <f>IF(OR(H25="",I25=""),"",H25*I25)</f>
        <v/>
      </c>
      <c r="K25" s="8" t="n"/>
      <c r="L25" s="8" t="n"/>
      <c r="M25" s="8" t="n"/>
      <c r="N25" s="11">
        <f>IF(OR(H25="",K25=""),"",IF(H25&lt;=K25,"REORDER","OK"))</f>
        <v/>
      </c>
      <c r="O25" s="6" t="n"/>
    </row>
    <row r="26">
      <c r="A26" s="4" t="n"/>
      <c r="B26" s="4" t="n"/>
      <c r="C26" s="4" t="n"/>
      <c r="D26" s="4" t="n"/>
      <c r="E26" s="4" t="n"/>
      <c r="F26" s="4" t="n"/>
      <c r="G26" s="4" t="n"/>
      <c r="H26" s="8" t="n"/>
      <c r="I26" s="9" t="n"/>
      <c r="J26" s="10">
        <f>IF(OR(H26="",I26=""),"",H26*I26)</f>
        <v/>
      </c>
      <c r="K26" s="8" t="n"/>
      <c r="L26" s="8" t="n"/>
      <c r="M26" s="8" t="n"/>
      <c r="N26" s="11">
        <f>IF(OR(H26="",K26=""),"",IF(H26&lt;=K26,"REORDER","OK"))</f>
        <v/>
      </c>
      <c r="O26" s="6" t="n"/>
    </row>
    <row r="27">
      <c r="A27" s="4" t="n"/>
      <c r="B27" s="4" t="n"/>
      <c r="C27" s="4" t="n"/>
      <c r="D27" s="4" t="n"/>
      <c r="E27" s="4" t="n"/>
      <c r="F27" s="4" t="n"/>
      <c r="G27" s="4" t="n"/>
      <c r="H27" s="8" t="n"/>
      <c r="I27" s="9" t="n"/>
      <c r="J27" s="10">
        <f>IF(OR(H27="",I27=""),"",H27*I27)</f>
        <v/>
      </c>
      <c r="K27" s="8" t="n"/>
      <c r="L27" s="8" t="n"/>
      <c r="M27" s="8" t="n"/>
      <c r="N27" s="11">
        <f>IF(OR(H27="",K27=""),"",IF(H27&lt;=K27,"REORDER","OK"))</f>
        <v/>
      </c>
      <c r="O27" s="6" t="n"/>
    </row>
    <row r="28">
      <c r="A28" s="4" t="n"/>
      <c r="B28" s="4" t="n"/>
      <c r="C28" s="4" t="n"/>
      <c r="D28" s="4" t="n"/>
      <c r="E28" s="4" t="n"/>
      <c r="F28" s="4" t="n"/>
      <c r="G28" s="4" t="n"/>
      <c r="H28" s="8" t="n"/>
      <c r="I28" s="9" t="n"/>
      <c r="J28" s="10">
        <f>IF(OR(H28="",I28=""),"",H28*I28)</f>
        <v/>
      </c>
      <c r="K28" s="8" t="n"/>
      <c r="L28" s="8" t="n"/>
      <c r="M28" s="8" t="n"/>
      <c r="N28" s="11">
        <f>IF(OR(H28="",K28=""),"",IF(H28&lt;=K28,"REORDER","OK"))</f>
        <v/>
      </c>
      <c r="O28" s="6" t="n"/>
    </row>
    <row r="29">
      <c r="A29" s="4" t="n"/>
      <c r="B29" s="4" t="n"/>
      <c r="C29" s="4" t="n"/>
      <c r="D29" s="4" t="n"/>
      <c r="E29" s="4" t="n"/>
      <c r="F29" s="4" t="n"/>
      <c r="G29" s="4" t="n"/>
      <c r="H29" s="8" t="n"/>
      <c r="I29" s="9" t="n"/>
      <c r="J29" s="10">
        <f>IF(OR(H29="",I29=""),"",H29*I29)</f>
        <v/>
      </c>
      <c r="K29" s="8" t="n"/>
      <c r="L29" s="8" t="n"/>
      <c r="M29" s="8" t="n"/>
      <c r="N29" s="11">
        <f>IF(OR(H29="",K29=""),"",IF(H29&lt;=K29,"REORDER","OK"))</f>
        <v/>
      </c>
      <c r="O29" s="6" t="n"/>
    </row>
    <row r="30">
      <c r="A30" s="4" t="n"/>
      <c r="B30" s="4" t="n"/>
      <c r="C30" s="4" t="n"/>
      <c r="D30" s="4" t="n"/>
      <c r="E30" s="4" t="n"/>
      <c r="F30" s="4" t="n"/>
      <c r="G30" s="4" t="n"/>
      <c r="H30" s="8" t="n"/>
      <c r="I30" s="9" t="n"/>
      <c r="J30" s="10">
        <f>IF(OR(H30="",I30=""),"",H30*I30)</f>
        <v/>
      </c>
      <c r="K30" s="8" t="n"/>
      <c r="L30" s="8" t="n"/>
      <c r="M30" s="8" t="n"/>
      <c r="N30" s="11">
        <f>IF(OR(H30="",K30=""),"",IF(H30&lt;=K30,"REORDER","OK"))</f>
        <v/>
      </c>
      <c r="O30" s="6" t="n"/>
    </row>
    <row r="31">
      <c r="A31" s="4" t="n"/>
      <c r="B31" s="4" t="n"/>
      <c r="C31" s="4" t="n"/>
      <c r="D31" s="4" t="n"/>
      <c r="E31" s="4" t="n"/>
      <c r="F31" s="4" t="n"/>
      <c r="G31" s="4" t="n"/>
      <c r="H31" s="8" t="n"/>
      <c r="I31" s="9" t="n"/>
      <c r="J31" s="10">
        <f>IF(OR(H31="",I31=""),"",H31*I31)</f>
        <v/>
      </c>
      <c r="K31" s="8" t="n"/>
      <c r="L31" s="8" t="n"/>
      <c r="M31" s="8" t="n"/>
      <c r="N31" s="11">
        <f>IF(OR(H31="",K31=""),"",IF(H31&lt;=K31,"REORDER","OK"))</f>
        <v/>
      </c>
      <c r="O31" s="6" t="n"/>
    </row>
    <row r="32">
      <c r="A32" s="4" t="n"/>
      <c r="B32" s="4" t="n"/>
      <c r="C32" s="4" t="n"/>
      <c r="D32" s="4" t="n"/>
      <c r="E32" s="4" t="n"/>
      <c r="F32" s="4" t="n"/>
      <c r="G32" s="4" t="n"/>
      <c r="H32" s="8" t="n"/>
      <c r="I32" s="9" t="n"/>
      <c r="J32" s="10">
        <f>IF(OR(H32="",I32=""),"",H32*I32)</f>
        <v/>
      </c>
      <c r="K32" s="8" t="n"/>
      <c r="L32" s="8" t="n"/>
      <c r="M32" s="8" t="n"/>
      <c r="N32" s="11">
        <f>IF(OR(H32="",K32=""),"",IF(H32&lt;=K32,"REORDER","OK"))</f>
        <v/>
      </c>
      <c r="O32" s="6" t="n"/>
    </row>
    <row r="33">
      <c r="A33" s="4" t="n"/>
      <c r="B33" s="4" t="n"/>
      <c r="C33" s="4" t="n"/>
      <c r="D33" s="4" t="n"/>
      <c r="E33" s="4" t="n"/>
      <c r="F33" s="4" t="n"/>
      <c r="G33" s="4" t="n"/>
      <c r="H33" s="8" t="n"/>
      <c r="I33" s="9" t="n"/>
      <c r="J33" s="10">
        <f>IF(OR(H33="",I33=""),"",H33*I33)</f>
        <v/>
      </c>
      <c r="K33" s="8" t="n"/>
      <c r="L33" s="8" t="n"/>
      <c r="M33" s="8" t="n"/>
      <c r="N33" s="11">
        <f>IF(OR(H33="",K33=""),"",IF(H33&lt;=K33,"REORDER","OK"))</f>
        <v/>
      </c>
      <c r="O33" s="6" t="n"/>
    </row>
    <row r="34">
      <c r="A34" s="4" t="n"/>
      <c r="B34" s="4" t="n"/>
      <c r="C34" s="4" t="n"/>
      <c r="D34" s="4" t="n"/>
      <c r="E34" s="4" t="n"/>
      <c r="F34" s="4" t="n"/>
      <c r="G34" s="4" t="n"/>
      <c r="H34" s="8" t="n"/>
      <c r="I34" s="9" t="n"/>
      <c r="J34" s="10">
        <f>IF(OR(H34="",I34=""),"",H34*I34)</f>
        <v/>
      </c>
      <c r="K34" s="8" t="n"/>
      <c r="L34" s="8" t="n"/>
      <c r="M34" s="8" t="n"/>
      <c r="N34" s="11">
        <f>IF(OR(H34="",K34=""),"",IF(H34&lt;=K34,"REORDER","OK"))</f>
        <v/>
      </c>
      <c r="O34" s="6" t="n"/>
    </row>
    <row r="35">
      <c r="A35" s="4" t="n"/>
      <c r="B35" s="4" t="n"/>
      <c r="C35" s="4" t="n"/>
      <c r="D35" s="4" t="n"/>
      <c r="E35" s="4" t="n"/>
      <c r="F35" s="4" t="n"/>
      <c r="G35" s="4" t="n"/>
      <c r="H35" s="8" t="n"/>
      <c r="I35" s="9" t="n"/>
      <c r="J35" s="10">
        <f>IF(OR(H35="",I35=""),"",H35*I35)</f>
        <v/>
      </c>
      <c r="K35" s="8" t="n"/>
      <c r="L35" s="8" t="n"/>
      <c r="M35" s="8" t="n"/>
      <c r="N35" s="11">
        <f>IF(OR(H35="",K35=""),"",IF(H35&lt;=K35,"REORDER","OK"))</f>
        <v/>
      </c>
      <c r="O35" s="6" t="n"/>
    </row>
    <row r="36">
      <c r="A36" s="4" t="n"/>
      <c r="B36" s="4" t="n"/>
      <c r="C36" s="4" t="n"/>
      <c r="D36" s="4" t="n"/>
      <c r="E36" s="4" t="n"/>
      <c r="F36" s="4" t="n"/>
      <c r="G36" s="4" t="n"/>
      <c r="H36" s="8" t="n"/>
      <c r="I36" s="9" t="n"/>
      <c r="J36" s="10">
        <f>IF(OR(H36="",I36=""),"",H36*I36)</f>
        <v/>
      </c>
      <c r="K36" s="8" t="n"/>
      <c r="L36" s="8" t="n"/>
      <c r="M36" s="8" t="n"/>
      <c r="N36" s="11">
        <f>IF(OR(H36="",K36=""),"",IF(H36&lt;=K36,"REORDER","OK"))</f>
        <v/>
      </c>
      <c r="O36" s="6" t="n"/>
    </row>
    <row r="37">
      <c r="A37" s="4" t="n"/>
      <c r="B37" s="4" t="n"/>
      <c r="C37" s="4" t="n"/>
      <c r="D37" s="4" t="n"/>
      <c r="E37" s="4" t="n"/>
      <c r="F37" s="4" t="n"/>
      <c r="G37" s="4" t="n"/>
      <c r="H37" s="8" t="n"/>
      <c r="I37" s="9" t="n"/>
      <c r="J37" s="10">
        <f>IF(OR(H37="",I37=""),"",H37*I37)</f>
        <v/>
      </c>
      <c r="K37" s="8" t="n"/>
      <c r="L37" s="8" t="n"/>
      <c r="M37" s="8" t="n"/>
      <c r="N37" s="11">
        <f>IF(OR(H37="",K37=""),"",IF(H37&lt;=K37,"REORDER","OK"))</f>
        <v/>
      </c>
      <c r="O37" s="6" t="n"/>
    </row>
    <row r="38">
      <c r="A38" s="4" t="n"/>
      <c r="B38" s="4" t="n"/>
      <c r="C38" s="4" t="n"/>
      <c r="D38" s="4" t="n"/>
      <c r="E38" s="4" t="n"/>
      <c r="F38" s="4" t="n"/>
      <c r="G38" s="4" t="n"/>
      <c r="H38" s="8" t="n"/>
      <c r="I38" s="9" t="n"/>
      <c r="J38" s="10">
        <f>IF(OR(H38="",I38=""),"",H38*I38)</f>
        <v/>
      </c>
      <c r="K38" s="8" t="n"/>
      <c r="L38" s="8" t="n"/>
      <c r="M38" s="8" t="n"/>
      <c r="N38" s="11">
        <f>IF(OR(H38="",K38=""),"",IF(H38&lt;=K38,"REORDER","OK"))</f>
        <v/>
      </c>
      <c r="O38" s="6" t="n"/>
    </row>
    <row r="39">
      <c r="A39" s="4" t="n"/>
      <c r="B39" s="4" t="n"/>
      <c r="C39" s="4" t="n"/>
      <c r="D39" s="4" t="n"/>
      <c r="E39" s="4" t="n"/>
      <c r="F39" s="4" t="n"/>
      <c r="G39" s="4" t="n"/>
      <c r="H39" s="8" t="n"/>
      <c r="I39" s="9" t="n"/>
      <c r="J39" s="10">
        <f>IF(OR(H39="",I39=""),"",H39*I39)</f>
        <v/>
      </c>
      <c r="K39" s="8" t="n"/>
      <c r="L39" s="8" t="n"/>
      <c r="M39" s="8" t="n"/>
      <c r="N39" s="11">
        <f>IF(OR(H39="",K39=""),"",IF(H39&lt;=K39,"REORDER","OK"))</f>
        <v/>
      </c>
      <c r="O39" s="6" t="n"/>
    </row>
    <row r="40">
      <c r="A40" s="4" t="n"/>
      <c r="B40" s="4" t="n"/>
      <c r="C40" s="4" t="n"/>
      <c r="D40" s="4" t="n"/>
      <c r="E40" s="4" t="n"/>
      <c r="F40" s="4" t="n"/>
      <c r="G40" s="4" t="n"/>
      <c r="H40" s="8" t="n"/>
      <c r="I40" s="9" t="n"/>
      <c r="J40" s="10">
        <f>IF(OR(H40="",I40=""),"",H40*I40)</f>
        <v/>
      </c>
      <c r="K40" s="8" t="n"/>
      <c r="L40" s="8" t="n"/>
      <c r="M40" s="8" t="n"/>
      <c r="N40" s="11">
        <f>IF(OR(H40="",K40=""),"",IF(H40&lt;=K40,"REORDER","OK"))</f>
        <v/>
      </c>
      <c r="O40" s="6" t="n"/>
    </row>
    <row r="41">
      <c r="A41" s="4" t="n"/>
      <c r="B41" s="4" t="n"/>
      <c r="C41" s="4" t="n"/>
      <c r="D41" s="4" t="n"/>
      <c r="E41" s="4" t="n"/>
      <c r="F41" s="4" t="n"/>
      <c r="G41" s="4" t="n"/>
      <c r="H41" s="8" t="n"/>
      <c r="I41" s="9" t="n"/>
      <c r="J41" s="10">
        <f>IF(OR(H41="",I41=""),"",H41*I41)</f>
        <v/>
      </c>
      <c r="K41" s="8" t="n"/>
      <c r="L41" s="8" t="n"/>
      <c r="M41" s="8" t="n"/>
      <c r="N41" s="11">
        <f>IF(OR(H41="",K41=""),"",IF(H41&lt;=K41,"REORDER","OK"))</f>
        <v/>
      </c>
      <c r="O41" s="6" t="n"/>
    </row>
    <row r="42">
      <c r="A42" s="4" t="n"/>
      <c r="B42" s="4" t="n"/>
      <c r="C42" s="4" t="n"/>
      <c r="D42" s="4" t="n"/>
      <c r="E42" s="4" t="n"/>
      <c r="F42" s="4" t="n"/>
      <c r="G42" s="4" t="n"/>
      <c r="H42" s="8" t="n"/>
      <c r="I42" s="9" t="n"/>
      <c r="J42" s="10">
        <f>IF(OR(H42="",I42=""),"",H42*I42)</f>
        <v/>
      </c>
      <c r="K42" s="8" t="n"/>
      <c r="L42" s="8" t="n"/>
      <c r="M42" s="8" t="n"/>
      <c r="N42" s="11">
        <f>IF(OR(H42="",K42=""),"",IF(H42&lt;=K42,"REORDER","OK"))</f>
        <v/>
      </c>
      <c r="O42" s="6" t="n"/>
    </row>
    <row r="43">
      <c r="A43" s="4" t="n"/>
      <c r="B43" s="4" t="n"/>
      <c r="C43" s="4" t="n"/>
      <c r="D43" s="4" t="n"/>
      <c r="E43" s="4" t="n"/>
      <c r="F43" s="4" t="n"/>
      <c r="G43" s="4" t="n"/>
      <c r="H43" s="8" t="n"/>
      <c r="I43" s="9" t="n"/>
      <c r="J43" s="10">
        <f>IF(OR(H43="",I43=""),"",H43*I43)</f>
        <v/>
      </c>
      <c r="K43" s="8" t="n"/>
      <c r="L43" s="8" t="n"/>
      <c r="M43" s="8" t="n"/>
      <c r="N43" s="11">
        <f>IF(OR(H43="",K43=""),"",IF(H43&lt;=K43,"REORDER","OK"))</f>
        <v/>
      </c>
      <c r="O43" s="6" t="n"/>
    </row>
    <row r="44">
      <c r="A44" s="4" t="n"/>
      <c r="B44" s="4" t="n"/>
      <c r="C44" s="4" t="n"/>
      <c r="D44" s="4" t="n"/>
      <c r="E44" s="4" t="n"/>
      <c r="F44" s="4" t="n"/>
      <c r="G44" s="4" t="n"/>
      <c r="H44" s="8" t="n"/>
      <c r="I44" s="9" t="n"/>
      <c r="J44" s="10">
        <f>IF(OR(H44="",I44=""),"",H44*I44)</f>
        <v/>
      </c>
      <c r="K44" s="8" t="n"/>
      <c r="L44" s="8" t="n"/>
      <c r="M44" s="8" t="n"/>
      <c r="N44" s="11">
        <f>IF(OR(H44="",K44=""),"",IF(H44&lt;=K44,"REORDER","OK"))</f>
        <v/>
      </c>
      <c r="O44" s="6" t="n"/>
    </row>
    <row r="45">
      <c r="A45" s="4" t="n"/>
      <c r="B45" s="4" t="n"/>
      <c r="C45" s="4" t="n"/>
      <c r="D45" s="4" t="n"/>
      <c r="E45" s="4" t="n"/>
      <c r="F45" s="4" t="n"/>
      <c r="G45" s="4" t="n"/>
      <c r="H45" s="8" t="n"/>
      <c r="I45" s="9" t="n"/>
      <c r="J45" s="10">
        <f>IF(OR(H45="",I45=""),"",H45*I45)</f>
        <v/>
      </c>
      <c r="K45" s="8" t="n"/>
      <c r="L45" s="8" t="n"/>
      <c r="M45" s="8" t="n"/>
      <c r="N45" s="11">
        <f>IF(OR(H45="",K45=""),"",IF(H45&lt;=K45,"REORDER","OK"))</f>
        <v/>
      </c>
      <c r="O45" s="6" t="n"/>
    </row>
    <row r="46">
      <c r="A46" s="4" t="n"/>
      <c r="B46" s="4" t="n"/>
      <c r="C46" s="4" t="n"/>
      <c r="D46" s="4" t="n"/>
      <c r="E46" s="4" t="n"/>
      <c r="F46" s="4" t="n"/>
      <c r="G46" s="4" t="n"/>
      <c r="H46" s="8" t="n"/>
      <c r="I46" s="9" t="n"/>
      <c r="J46" s="10">
        <f>IF(OR(H46="",I46=""),"",H46*I46)</f>
        <v/>
      </c>
      <c r="K46" s="8" t="n"/>
      <c r="L46" s="8" t="n"/>
      <c r="M46" s="8" t="n"/>
      <c r="N46" s="11">
        <f>IF(OR(H46="",K46=""),"",IF(H46&lt;=K46,"REORDER","OK"))</f>
        <v/>
      </c>
      <c r="O46" s="6" t="n"/>
    </row>
    <row r="47">
      <c r="A47" s="4" t="n"/>
      <c r="B47" s="4" t="n"/>
      <c r="C47" s="4" t="n"/>
      <c r="D47" s="4" t="n"/>
      <c r="E47" s="4" t="n"/>
      <c r="F47" s="4" t="n"/>
      <c r="G47" s="4" t="n"/>
      <c r="H47" s="8" t="n"/>
      <c r="I47" s="9" t="n"/>
      <c r="J47" s="10">
        <f>IF(OR(H47="",I47=""),"",H47*I47)</f>
        <v/>
      </c>
      <c r="K47" s="8" t="n"/>
      <c r="L47" s="8" t="n"/>
      <c r="M47" s="8" t="n"/>
      <c r="N47" s="11">
        <f>IF(OR(H47="",K47=""),"",IF(H47&lt;=K47,"REORDER","OK"))</f>
        <v/>
      </c>
      <c r="O47" s="6" t="n"/>
    </row>
    <row r="48">
      <c r="A48" s="4" t="n"/>
      <c r="B48" s="4" t="n"/>
      <c r="C48" s="4" t="n"/>
      <c r="D48" s="4" t="n"/>
      <c r="E48" s="4" t="n"/>
      <c r="F48" s="4" t="n"/>
      <c r="G48" s="4" t="n"/>
      <c r="H48" s="8" t="n"/>
      <c r="I48" s="9" t="n"/>
      <c r="J48" s="10">
        <f>IF(OR(H48="",I48=""),"",H48*I48)</f>
        <v/>
      </c>
      <c r="K48" s="8" t="n"/>
      <c r="L48" s="8" t="n"/>
      <c r="M48" s="8" t="n"/>
      <c r="N48" s="11">
        <f>IF(OR(H48="",K48=""),"",IF(H48&lt;=K48,"REORDER","OK"))</f>
        <v/>
      </c>
      <c r="O48" s="6" t="n"/>
    </row>
    <row r="49">
      <c r="A49" s="4" t="n"/>
      <c r="B49" s="4" t="n"/>
      <c r="C49" s="4" t="n"/>
      <c r="D49" s="4" t="n"/>
      <c r="E49" s="4" t="n"/>
      <c r="F49" s="4" t="n"/>
      <c r="G49" s="4" t="n"/>
      <c r="H49" s="8" t="n"/>
      <c r="I49" s="9" t="n"/>
      <c r="J49" s="10">
        <f>IF(OR(H49="",I49=""),"",H49*I49)</f>
        <v/>
      </c>
      <c r="K49" s="8" t="n"/>
      <c r="L49" s="8" t="n"/>
      <c r="M49" s="8" t="n"/>
      <c r="N49" s="11">
        <f>IF(OR(H49="",K49=""),"",IF(H49&lt;=K49,"REORDER","OK"))</f>
        <v/>
      </c>
      <c r="O49" s="6" t="n"/>
    </row>
    <row r="50">
      <c r="A50" s="4" t="n"/>
      <c r="B50" s="4" t="n"/>
      <c r="C50" s="4" t="n"/>
      <c r="D50" s="4" t="n"/>
      <c r="E50" s="4" t="n"/>
      <c r="F50" s="4" t="n"/>
      <c r="G50" s="4" t="n"/>
      <c r="H50" s="8" t="n"/>
      <c r="I50" s="9" t="n"/>
      <c r="J50" s="10">
        <f>IF(OR(H50="",I50=""),"",H50*I50)</f>
        <v/>
      </c>
      <c r="K50" s="8" t="n"/>
      <c r="L50" s="8" t="n"/>
      <c r="M50" s="8" t="n"/>
      <c r="N50" s="11">
        <f>IF(OR(H50="",K50=""),"",IF(H50&lt;=K50,"REORDER","OK"))</f>
        <v/>
      </c>
      <c r="O50" s="6" t="n"/>
    </row>
    <row r="51">
      <c r="A51" s="4" t="n"/>
      <c r="B51" s="4" t="n"/>
      <c r="C51" s="4" t="n"/>
      <c r="D51" s="4" t="n"/>
      <c r="E51" s="4" t="n"/>
      <c r="F51" s="4" t="n"/>
      <c r="G51" s="4" t="n"/>
      <c r="H51" s="8" t="n"/>
      <c r="I51" s="9" t="n"/>
      <c r="J51" s="10">
        <f>IF(OR(H51="",I51=""),"",H51*I51)</f>
        <v/>
      </c>
      <c r="K51" s="8" t="n"/>
      <c r="L51" s="8" t="n"/>
      <c r="M51" s="8" t="n"/>
      <c r="N51" s="11">
        <f>IF(OR(H51="",K51=""),"",IF(H51&lt;=K51,"REORDER","OK"))</f>
        <v/>
      </c>
      <c r="O51" s="6" t="n"/>
    </row>
    <row r="52">
      <c r="A52" s="4" t="n"/>
      <c r="B52" s="4" t="n"/>
      <c r="C52" s="4" t="n"/>
      <c r="D52" s="4" t="n"/>
      <c r="E52" s="4" t="n"/>
      <c r="F52" s="4" t="n"/>
      <c r="G52" s="4" t="n"/>
      <c r="H52" s="8" t="n"/>
      <c r="I52" s="9" t="n"/>
      <c r="J52" s="10">
        <f>IF(OR(H52="",I52=""),"",H52*I52)</f>
        <v/>
      </c>
      <c r="K52" s="8" t="n"/>
      <c r="L52" s="8" t="n"/>
      <c r="M52" s="8" t="n"/>
      <c r="N52" s="11">
        <f>IF(OR(H52="",K52=""),"",IF(H52&lt;=K52,"REORDER","OK"))</f>
        <v/>
      </c>
      <c r="O52" s="6" t="n"/>
    </row>
    <row r="53">
      <c r="A53" s="4" t="n"/>
      <c r="B53" s="4" t="n"/>
      <c r="C53" s="4" t="n"/>
      <c r="D53" s="4" t="n"/>
      <c r="E53" s="4" t="n"/>
      <c r="F53" s="4" t="n"/>
      <c r="G53" s="4" t="n"/>
      <c r="H53" s="8" t="n"/>
      <c r="I53" s="9" t="n"/>
      <c r="J53" s="10">
        <f>IF(OR(H53="",I53=""),"",H53*I53)</f>
        <v/>
      </c>
      <c r="K53" s="8" t="n"/>
      <c r="L53" s="8" t="n"/>
      <c r="M53" s="8" t="n"/>
      <c r="N53" s="11">
        <f>IF(OR(H53="",K53=""),"",IF(H53&lt;=K53,"REORDER","OK"))</f>
        <v/>
      </c>
      <c r="O53" s="6" t="n"/>
    </row>
    <row r="54">
      <c r="A54" s="4" t="n"/>
      <c r="B54" s="4" t="n"/>
      <c r="C54" s="4" t="n"/>
      <c r="D54" s="4" t="n"/>
      <c r="E54" s="4" t="n"/>
      <c r="F54" s="4" t="n"/>
      <c r="G54" s="4" t="n"/>
      <c r="H54" s="8" t="n"/>
      <c r="I54" s="9" t="n"/>
      <c r="J54" s="10">
        <f>IF(OR(H54="",I54=""),"",H54*I54)</f>
        <v/>
      </c>
      <c r="K54" s="8" t="n"/>
      <c r="L54" s="8" t="n"/>
      <c r="M54" s="8" t="n"/>
      <c r="N54" s="11">
        <f>IF(OR(H54="",K54=""),"",IF(H54&lt;=K54,"REORDER","OK"))</f>
        <v/>
      </c>
      <c r="O54" s="6" t="n"/>
    </row>
    <row r="55">
      <c r="A55" s="4" t="n"/>
      <c r="B55" s="4" t="n"/>
      <c r="C55" s="4" t="n"/>
      <c r="D55" s="4" t="n"/>
      <c r="E55" s="4" t="n"/>
      <c r="F55" s="4" t="n"/>
      <c r="G55" s="4" t="n"/>
      <c r="H55" s="8" t="n"/>
      <c r="I55" s="9" t="n"/>
      <c r="J55" s="10">
        <f>IF(OR(H55="",I55=""),"",H55*I55)</f>
        <v/>
      </c>
      <c r="K55" s="8" t="n"/>
      <c r="L55" s="8" t="n"/>
      <c r="M55" s="8" t="n"/>
      <c r="N55" s="11">
        <f>IF(OR(H55="",K55=""),"",IF(H55&lt;=K55,"REORDER","OK"))</f>
        <v/>
      </c>
      <c r="O55" s="6" t="n"/>
    </row>
    <row r="56">
      <c r="A56" s="12" t="inlineStr">
        <is>
          <t>TOTALS</t>
        </is>
      </c>
      <c r="B56" s="13" t="n"/>
      <c r="C56" s="13" t="n"/>
      <c r="D56" s="13" t="n"/>
      <c r="E56" s="13" t="n"/>
      <c r="F56" s="13" t="n"/>
      <c r="G56" s="13" t="n"/>
      <c r="H56" s="14">
        <f>SUM(H6:H55)</f>
        <v/>
      </c>
      <c r="I56" s="13" t="n"/>
      <c r="J56" s="15">
        <f>SUM(J6:J55)</f>
        <v/>
      </c>
      <c r="K56" s="13" t="n"/>
      <c r="L56" s="13" t="n"/>
      <c r="M56" s="13" t="n"/>
      <c r="N56" s="13">
        <f>COUNTIF(N6:N55,"REORDER")&amp;" to reorder"</f>
        <v/>
      </c>
      <c r="O56" s="13" t="n"/>
    </row>
    <row r="58">
      <c r="A58" s="16" t="inlineStr">
        <is>
          <t>Free template from Drip Capital (www.dripcapital.com). Yellow cells are inputs; everything else calculates automatically.</t>
        </is>
      </c>
    </row>
  </sheetData>
  <mergeCells count="4">
    <mergeCell ref="A1:O1"/>
    <mergeCell ref="B3:C3"/>
    <mergeCell ref="A2:O2"/>
    <mergeCell ref="A58:O58"/>
  </mergeCells>
  <conditionalFormatting sqref="N6:N55">
    <cfRule type="expression" priority="1" dxfId="0">
      <formula>N6="REORDER"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2026-10-22T10:51:32Z</dcterms:created>
  <dcterms:modified xmlns:dcterms="http://purl.org/dc/terms/" xmlns:xsi="http://www.w3.org/2001/XMLSchema-instance" xsi:type="dcterms:W3CDTF">2026-10-22T10:51:32Z</dcterms:modified>
</cp:coreProperties>
</file>